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harts/chart2.xml" ContentType="application/vnd.openxmlformats-officedocument.drawingml.chart+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D:\REUNIÓN SECRETARIOS 29-08-2018\"/>
    </mc:Choice>
  </mc:AlternateContent>
  <bookViews>
    <workbookView xWindow="0" yWindow="0" windowWidth="15345" windowHeight="4050"/>
  </bookViews>
  <sheets>
    <sheet name="MAPA DE RIESGO" sheetId="4" r:id="rId1"/>
    <sheet name="Grafica de Probabilidad y Impac" sheetId="6" r:id="rId2"/>
    <sheet name="COMANDOS" sheetId="2" r:id="rId3"/>
    <sheet name="GUIA" sheetId="3" r:id="rId4"/>
  </sheets>
  <calcPr calcId="152511"/>
</workbook>
</file>

<file path=xl/calcChain.xml><?xml version="1.0" encoding="utf-8"?>
<calcChain xmlns="http://schemas.openxmlformats.org/spreadsheetml/2006/main">
  <c r="I43" i="4" l="1"/>
  <c r="N43" i="4"/>
</calcChain>
</file>

<file path=xl/comments1.xml><?xml version="1.0" encoding="utf-8"?>
<comments xmlns="http://schemas.openxmlformats.org/spreadsheetml/2006/main">
  <authors>
    <author>Proyectosaux</author>
  </authors>
  <commentList>
    <comment ref="A1" authorId="0" shapeId="0">
      <text>
        <r>
          <rPr>
            <b/>
            <sz val="9"/>
            <color indexed="81"/>
            <rFont val="Tahoma"/>
            <family val="2"/>
          </rPr>
          <t>Proyectosaux:</t>
        </r>
        <r>
          <rPr>
            <sz val="9"/>
            <color indexed="81"/>
            <rFont val="Tahoma"/>
            <family val="2"/>
          </rPr>
          <t xml:space="preserve">
</t>
        </r>
      </text>
    </comment>
  </commentList>
</comments>
</file>

<file path=xl/sharedStrings.xml><?xml version="1.0" encoding="utf-8"?>
<sst xmlns="http://schemas.openxmlformats.org/spreadsheetml/2006/main" count="409" uniqueCount="243">
  <si>
    <t>TECNOLOGIA</t>
  </si>
  <si>
    <t>Casi seguro</t>
  </si>
  <si>
    <t>Sanciones demandas</t>
  </si>
  <si>
    <t>PROBABILIDAD</t>
  </si>
  <si>
    <t>IMPACTO</t>
  </si>
  <si>
    <t>SIN DATOS</t>
  </si>
  <si>
    <t>Improbable</t>
  </si>
  <si>
    <t>CLASES DE RIESGOS</t>
  </si>
  <si>
    <t>CAUSAS</t>
  </si>
  <si>
    <t>ESTRATEGICO</t>
  </si>
  <si>
    <t>Raro</t>
  </si>
  <si>
    <t>OPERATIVO</t>
  </si>
  <si>
    <t>FINANCIEROS</t>
  </si>
  <si>
    <t>Posible</t>
  </si>
  <si>
    <t>CUMPLIMIENTO</t>
  </si>
  <si>
    <t>Probable</t>
  </si>
  <si>
    <t>Tipo de Evaluación</t>
  </si>
  <si>
    <t xml:space="preserve">(1) MENOR </t>
  </si>
  <si>
    <t xml:space="preserve">(2) MODERADO </t>
  </si>
  <si>
    <t>(3) MAYOR</t>
  </si>
  <si>
    <t xml:space="preserve"> (4) CATASTRÓFICO </t>
  </si>
  <si>
    <t>Controles.</t>
  </si>
  <si>
    <t>• Control previo.</t>
  </si>
  <si>
    <t>• Control directo o de ejecución.</t>
  </si>
  <si>
    <t>• Control posterior.</t>
  </si>
  <si>
    <t>• Sin Control previo.</t>
  </si>
  <si>
    <t>• Sin Control directo o de ejecución.</t>
  </si>
  <si>
    <t>• Sin Control posterior o a posteriori.</t>
  </si>
  <si>
    <t>EVALUACION DEL RIEZGO</t>
  </si>
  <si>
    <t>Tipos de controles.</t>
  </si>
  <si>
    <t>• Control previo, a priori o ex ante: se realiza con anticipación a las acciones u operaciones que se van a controlar, en el momento de la planificación o programación (el presupuesto de caja es un elemento de control de las erogaciones). </t>
  </si>
  <si>
    <t>• Control directo o de ejecución: lo realiza la propia persona u órgano responsable de las operaciones mientras ejecuta la tarea (el que firma un cheque y controla la documentación que respalda su emisión). </t>
  </si>
  <si>
    <t>• Control posterior o a posteriori: se realiza con posterioridad a la ejecución de la actividad y es efectuado por una persona ajena a la responsabilidad operativa (el objeto es comparar previsiones y objetivos con lo cumplido). </t>
  </si>
  <si>
    <r>
      <rPr>
        <b/>
        <sz val="12"/>
        <rFont val="Arial"/>
        <family val="2"/>
      </rPr>
      <t xml:space="preserve">CLASES DE RIESGOS: </t>
    </r>
    <r>
      <rPr>
        <sz val="12"/>
        <rFont val="Arial"/>
        <family val="2"/>
      </rPr>
      <t>El riesgo está vinculado con todo el quehacer de la entidad, durante el proceso de identificación del riesgo, pueden hacer una clasificación del mismo para darle tratamiento indicado, así mismo éste servirá de base para el impacto o consecuencia durante el proceso de análisis del riesgo.                                                                                                                                                Entre las clases de riesgo que pueden presentarse están:                                                                                                                    -</t>
    </r>
    <r>
      <rPr>
        <b/>
        <sz val="12"/>
        <rFont val="Arial"/>
        <family val="2"/>
      </rPr>
      <t xml:space="preserve"> Riesgo Estratégico</t>
    </r>
    <r>
      <rPr>
        <sz val="12"/>
        <rFont val="Arial"/>
        <family val="2"/>
      </rPr>
      <t>: Se asocia en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t>
    </r>
    <r>
      <rPr>
        <b/>
        <sz val="12"/>
        <rFont val="Arial"/>
        <family val="2"/>
      </rPr>
      <t xml:space="preserve">                                                                           -Riesgos de Imagen:</t>
    </r>
    <r>
      <rPr>
        <sz val="12"/>
        <rFont val="Arial"/>
        <family val="2"/>
      </rPr>
      <t xml:space="preserve"> Están relacionados con la percepción y la confianza por parte de la ciudadanía hacia la institución.  -</t>
    </r>
    <r>
      <rPr>
        <b/>
        <sz val="12"/>
        <rFont val="Arial"/>
        <family val="2"/>
      </rPr>
      <t>Riesgos Operativos</t>
    </r>
    <r>
      <rPr>
        <sz val="12"/>
        <rFont val="Arial"/>
        <family val="2"/>
      </rPr>
      <t xml:space="preserve">: Comprenden riesgos provenientes del funcionamiento y operatividad de los sistemas de información institucional, de la definición de los procesos, de la estructura de la entidad, de la articulación entre dependencias.                                                                                                                                                                                          - </t>
    </r>
    <r>
      <rPr>
        <b/>
        <sz val="12"/>
        <rFont val="Arial"/>
        <family val="2"/>
      </rPr>
      <t xml:space="preserve">Riesgos Financieros: </t>
    </r>
    <r>
      <rPr>
        <sz val="12"/>
        <rFont val="Arial"/>
        <family val="2"/>
      </rPr>
      <t xml:space="preserve">Se relacionan con el manejo de los recursos de entidad que incluyen: la ejecución presupuestal, la elaboración de los estados financieros, los pagos, manejos de excedentes de tesorería y el manejo sobre los bienes. </t>
    </r>
    <r>
      <rPr>
        <b/>
        <sz val="12"/>
        <rFont val="Arial"/>
        <family val="2"/>
      </rPr>
      <t>Riesgos de Cumplimiento:</t>
    </r>
    <r>
      <rPr>
        <sz val="12"/>
        <rFont val="Arial"/>
        <family val="2"/>
      </rPr>
      <t xml:space="preserve"> Se asocian con la capacidad de la entidad para cumplir con los requisitos legales, contractuales, de ética pública y en general con su compromiso ante la comunidad.                                                                     -</t>
    </r>
    <r>
      <rPr>
        <b/>
        <sz val="12"/>
        <rFont val="Arial"/>
        <family val="2"/>
      </rPr>
      <t>Riesgos de Tecnología:</t>
    </r>
    <r>
      <rPr>
        <sz val="12"/>
        <rFont val="Arial"/>
        <family val="2"/>
      </rPr>
      <t xml:space="preserve"> Están relacionados con la capacidad tecnológica de la Entidad para satisfacer sus necesidades actuales y futuras y el cumplimiento de la misión.</t>
    </r>
  </si>
  <si>
    <t>Plan de Contingencia</t>
  </si>
  <si>
    <t>No.</t>
  </si>
  <si>
    <t>Nombre del riesgo</t>
  </si>
  <si>
    <t xml:space="preserve">
Clasificación del riesgo</t>
  </si>
  <si>
    <t>Proceso</t>
  </si>
  <si>
    <t xml:space="preserve">Causas </t>
  </si>
  <si>
    <t xml:space="preserve">Consecuencias </t>
  </si>
  <si>
    <t xml:space="preserve">Riesgo Inherente </t>
  </si>
  <si>
    <t>Control</t>
  </si>
  <si>
    <t>Acción de Control</t>
  </si>
  <si>
    <t>Opción de manejo</t>
  </si>
  <si>
    <t xml:space="preserve">Acciones Preventivas </t>
  </si>
  <si>
    <t xml:space="preserve">Responsable de la acción </t>
  </si>
  <si>
    <t>Periodo Seguimiento</t>
  </si>
  <si>
    <t>Fecha de Inicio</t>
  </si>
  <si>
    <t>Fecha de terminación</t>
  </si>
  <si>
    <t>Registro-Evidencia</t>
  </si>
  <si>
    <t>Acciones de contingencia ante posible materialización</t>
  </si>
  <si>
    <t xml:space="preserve">Evidencia-Registro </t>
  </si>
  <si>
    <t>Probabilidad</t>
  </si>
  <si>
    <t>Impacto</t>
  </si>
  <si>
    <t xml:space="preserve">Nivel </t>
  </si>
  <si>
    <t>ALTA  5</t>
  </si>
  <si>
    <t>MEDIA 3</t>
  </si>
  <si>
    <t>BAJA 1</t>
  </si>
  <si>
    <t>LEVE 5</t>
  </si>
  <si>
    <t>MODERADO 3</t>
  </si>
  <si>
    <t>CATASTROFICO 1</t>
  </si>
  <si>
    <t xml:space="preserve">Evaluación </t>
  </si>
  <si>
    <r>
      <t xml:space="preserve">El análisis del riesgo busca establecer </t>
    </r>
    <r>
      <rPr>
        <b/>
        <sz val="11"/>
        <color theme="1"/>
        <rFont val="Calibri"/>
        <family val="2"/>
        <scheme val="minor"/>
      </rPr>
      <t>la probabilidad de ocurrencia del mismo y sus consecuencias</t>
    </r>
    <r>
      <rPr>
        <sz val="11"/>
        <color theme="1"/>
        <rFont val="Calibri"/>
        <family val="2"/>
        <scheme val="minor"/>
      </rPr>
      <t>, este último aspecto puede orientar la clasificación del riesgo, con el fin de obtener información para establecer el nivel de riesgo y las acciones que se van a implementar.</t>
    </r>
  </si>
  <si>
    <r>
      <rPr>
        <b/>
        <sz val="11"/>
        <color theme="1"/>
        <rFont val="Calibri"/>
        <family val="2"/>
        <scheme val="minor"/>
      </rPr>
      <t xml:space="preserve">Riesgo </t>
    </r>
    <r>
      <rPr>
        <sz val="11"/>
        <color theme="1"/>
        <rFont val="Calibri"/>
        <family val="2"/>
        <scheme val="minor"/>
      </rPr>
      <t xml:space="preserve">es la posibilidad de que suceda algún evento que </t>
    </r>
    <r>
      <rPr>
        <b/>
        <sz val="11"/>
        <color theme="1"/>
        <rFont val="Calibri"/>
        <family val="2"/>
        <scheme val="minor"/>
      </rPr>
      <t xml:space="preserve">tendrá un impacto </t>
    </r>
    <r>
      <rPr>
        <sz val="11"/>
        <color theme="1"/>
        <rFont val="Calibri"/>
        <family val="2"/>
        <scheme val="minor"/>
      </rPr>
      <t>sobre el cumplimiento de los objetivos. Se expresa en términos de probabilidad y consecuencias</t>
    </r>
  </si>
  <si>
    <r>
      <t xml:space="preserve">                                                                                                                   </t>
    </r>
    <r>
      <rPr>
        <sz val="28"/>
        <color theme="3"/>
        <rFont val="Arial"/>
        <family val="2"/>
      </rPr>
      <t>Mapa de Riesgos 
                                                  Alcaldía  de  Villamaria Caldas.</t>
    </r>
  </si>
  <si>
    <t>Generacion de respuestas extemporaneas e incorrectas que no satisface la necesidad del peticionario</t>
  </si>
  <si>
    <t>Seguimiento inadecuado a la Radicacion (terminos)  de los Derechos de Peticion</t>
  </si>
  <si>
    <t>Desconocimiento de los hechos narradados en la peticion</t>
  </si>
  <si>
    <t>Insatisfaccion por parte de los usuarios</t>
  </si>
  <si>
    <t>Detrimento de la imagen Institucional, Quejas ante el Jefe de Personal o jefe inmediato, Sanciones y Demandas</t>
  </si>
  <si>
    <t>Zona de riesgo extrema</t>
  </si>
  <si>
    <t>Implementación de sistema de semaforización</t>
  </si>
  <si>
    <t xml:space="preserve">Informes periodicos sobre la generacion de respuestas a los derechos de peticion </t>
  </si>
  <si>
    <t>Cada jefe de division realizar seguimento a las solicitudes y respuestas oportunas</t>
  </si>
  <si>
    <t>Capacitar y socializar los responsables de recibir y dar el tramite correspondiente a las solicitudes. Direccionar los oficios recibidos de procuraduria, contraloria y autos sancionatorios de Corpocaldas a la Division de Juridica y Contratacion</t>
  </si>
  <si>
    <t>Identificar el responsable para la respuesta a la solicitud</t>
  </si>
  <si>
    <t>Seguimiento a los correos electronicos de cada division, emitidos por ventanilla unica</t>
  </si>
  <si>
    <t>Reducir el riesgo, evitar, compartir o trasferir</t>
  </si>
  <si>
    <t>Procesos y procedimientos documentados</t>
  </si>
  <si>
    <t>Secretaria General y Secretarios de Despacho</t>
  </si>
  <si>
    <t>Cada cuatro meses.</t>
  </si>
  <si>
    <t>Registro del seguimiento por cada secretaria o jefe de división</t>
  </si>
  <si>
    <t>Actas y listados de asistencia de las capacitaciones. Seguimiento a los oficios direccionados</t>
  </si>
  <si>
    <t xml:space="preserve">Registro de seguimiento de los correos electronicos </t>
  </si>
  <si>
    <t>N/A</t>
  </si>
  <si>
    <t>Inadecuada supervisión o interventoría sobre los contratos</t>
  </si>
  <si>
    <t>Deficiencia en el cumplimiento de las obligaciones del supervisor definidas en el manual de contratación de la Entidad.</t>
  </si>
  <si>
    <t>Deficiencia en el cumplimiento de las obligaciones como interventor definidas en el contrato.</t>
  </si>
  <si>
    <t>Incumplimientos al objeto contractual, demandas por parte del contratista lo que  conlleva a insatisfacción de la necesidad de la Entidad, Hallazgo, Demandas, sanciones discplinarias, penales, fiscales.</t>
  </si>
  <si>
    <t>Presentación del informe acorde de acuerdo al objeto del contrato</t>
  </si>
  <si>
    <t>Revisión correcta del informe por parte del supervisor  e interventor</t>
  </si>
  <si>
    <t>Secretaria de Gobierno y jefe de división</t>
  </si>
  <si>
    <t xml:space="preserve">Falta de capacitación e inducción para la realizacion  de superviciones </t>
  </si>
  <si>
    <t>Supervisiones e Interventorias</t>
  </si>
  <si>
    <t>Verificacion rigurosa de los documentos prsentados por el contratista</t>
  </si>
  <si>
    <t>capacitaciones a los supervisores e interventores de la Administracion, contar con uan lista de chequeo donde indique todos los requisitos y documentos que deben adjuntar los contratistas en los informes.</t>
  </si>
  <si>
    <t>Derecho de petición</t>
  </si>
  <si>
    <t>Atención inadecuada a los usuarios por parte de Funcionarios de la Administracion Municipal</t>
  </si>
  <si>
    <t>Falta de capacitación a los funcionarios</t>
  </si>
  <si>
    <t>Mal direccionamiento a los usuarios</t>
  </si>
  <si>
    <t>Designacion correcta a cada de los funcionarios de Planta y auxiliares de acuerdo a su perfil</t>
  </si>
  <si>
    <t>Capacitacion sobre atencion al usuario y relaciones humanas</t>
  </si>
  <si>
    <t>Atención al Usuario</t>
  </si>
  <si>
    <t>Zona de riesgo alta</t>
  </si>
  <si>
    <t>Secretaria General</t>
  </si>
  <si>
    <t>Incumplimiento en los terminos establecidos por los entes de control</t>
  </si>
  <si>
    <t>Personal insuficiente para la elaboracion de los mismos</t>
  </si>
  <si>
    <t>Desconocimiento en la elaboracion de los informes</t>
  </si>
  <si>
    <t>Presentacion extemporanea de los informes</t>
  </si>
  <si>
    <t>Entrega de informacion extemporanea al interior d ela administracion Municipal y Entidades externas</t>
  </si>
  <si>
    <t xml:space="preserve">Sanciones disciplinarias y Administrativas </t>
  </si>
  <si>
    <t>Informes Institucionales</t>
  </si>
  <si>
    <t xml:space="preserve">Establecer plazos de entrega de información </t>
  </si>
  <si>
    <t>Actas y listados de asistencia de las capacitaciones.</t>
  </si>
  <si>
    <t>Seguimiento Evaluaciones de desempeño</t>
  </si>
  <si>
    <t xml:space="preserve">Solicitar la información con 15 dias de anticipación, hacer un seguimiento cada ocho dias </t>
  </si>
  <si>
    <t xml:space="preserve">Secretarios de Despacho y/o Jefes de División </t>
  </si>
  <si>
    <t>Informes presentados oportunamente</t>
  </si>
  <si>
    <t>Perdida de competencia para ejecutar a los contribuyentes morosos</t>
  </si>
  <si>
    <t>Fortalecimiento del recaudo y finanzas del Municipio</t>
  </si>
  <si>
    <t>Un número alto de contribuyentes  que se encuentran en mora con sus obligaciones tributarias</t>
  </si>
  <si>
    <t>Posibles prescripciones de las obligaciones tributarias, pérdida de ejecutoria de los procesos adelantados en la gestión de cobro de la entidad, hallazgo fiscal, detrimento patrimonial, riesgo disciplinario</t>
  </si>
  <si>
    <t xml:space="preserve">Cumplir con el Proceso Coactivo al dia </t>
  </si>
  <si>
    <t>Secretaria de Hacienda, Division de Tesoreria, asesor de cobro coactivo</t>
  </si>
  <si>
    <t>Falta de recursos para financiacion del Plan de Desarrollo</t>
  </si>
  <si>
    <t>Financiación del plan de desarrollo de la Entidad</t>
  </si>
  <si>
    <t xml:space="preserve">No cumplimiento a las  Metas de Plan de Desarrollo </t>
  </si>
  <si>
    <t>Baja calificacion de Desempeño a la Administracion y afectacion de la imagen Institucional. Rebajan los recursos del Sistema General de Participaciones</t>
  </si>
  <si>
    <t>Seguimiento y Control del Plan de Desarrollo</t>
  </si>
  <si>
    <t>Presentar proyectos a otras Instancias, gestionar Recursos</t>
  </si>
  <si>
    <t>Resoluciones de determinacion de deuda con sus correspondientes notificaciones y emplazamientos, cobro coactivo con los autos de mandamiento de pagos</t>
  </si>
  <si>
    <t>Secretarias de Despacho y/o Jefes de División</t>
  </si>
  <si>
    <t xml:space="preserve">Procesos de cobro activo </t>
  </si>
  <si>
    <t>Proyectos viabilizados</t>
  </si>
  <si>
    <t xml:space="preserve">No confiabilidad en el Sistema de Información que posee la administración </t>
  </si>
  <si>
    <t>Plan Fiscal y Financiero</t>
  </si>
  <si>
    <t>Fallas constantes en la informacion que entrega el sistema de infromación</t>
  </si>
  <si>
    <t>Hallazgos disciplinarios, fiscales y penales, perdida de informacion, detrimento patrimonial</t>
  </si>
  <si>
    <t xml:space="preserve">Un Sistema de Informacion veraz, oportuno y confiable </t>
  </si>
  <si>
    <t>Mejoramiento o  cambio del Software, personal capacitado e idoneo para el manejo del sistema</t>
  </si>
  <si>
    <t>Secretario de Hacienda</t>
  </si>
  <si>
    <t>Falta de identificacion y clasificacion de los diferentes ingresos por concepto de transferencias u obligaciones tributarias que se mantengan con la Entidada Territorial</t>
  </si>
  <si>
    <t>Conciliacion efectiva del proceso de ingresos</t>
  </si>
  <si>
    <t>No se cuenta con proceso de conciliacion eficiente</t>
  </si>
  <si>
    <t>Defenciencias en la informacion financiera que dan muestra de la falta de fidelidad. Hallazgos Administrativos y disciplinarios</t>
  </si>
  <si>
    <t>Implementar en el Software el  procesos de conciliaciones diarias</t>
  </si>
  <si>
    <t>Implementar procesos de conciliaciones diarias</t>
  </si>
  <si>
    <t>Secretario de Hacienda y Division de Tesoreria</t>
  </si>
  <si>
    <t xml:space="preserve">Seguimiento a la operatividad del Sistema </t>
  </si>
  <si>
    <t>Verificar si el Software cuenta  procesos de conciliaciones diarias y opera</t>
  </si>
  <si>
    <t xml:space="preserve">No contar con polizas de aseguramiento </t>
  </si>
  <si>
    <t>Aseguramiento de los bienes muebles e inmuebles funcionarios y manejo global del Municipio</t>
  </si>
  <si>
    <t>No contar con recursos economicos, no contar con una debida planeacion para al adquisicion de la poliza</t>
  </si>
  <si>
    <t>Demandas, Hallazgos fiscales, disciplinarios y penales, detrimento patrimonial</t>
  </si>
  <si>
    <t xml:space="preserve">Planeación a la expedición de los seguros </t>
  </si>
  <si>
    <t xml:space="preserve">Seguimiento y control a la expedición de ls polizas, hacer efectivas las polizas </t>
  </si>
  <si>
    <t>Alcalde Municipal y jefe de Bienes</t>
  </si>
  <si>
    <t>Verificación que los bienes muebles e inmuebles cuenten con sus respectivas polizas</t>
  </si>
  <si>
    <t xml:space="preserve"> Adquisiciones por fuera del Plan de Compras elaborado anualmente</t>
  </si>
  <si>
    <t>Plan de adquisiciones acorde de las necesidades de todas las Secretarias.</t>
  </si>
  <si>
    <t>No informar al almacen de las necesidades para incorparlo en el Plan de Adquisiciones anual</t>
  </si>
  <si>
    <t xml:space="preserve">Perdida de bienes, detrimento patrominial, hallazgos administrativos y ficales </t>
  </si>
  <si>
    <t xml:space="preserve">Protocolo de adquisiciones a traves del plan compras </t>
  </si>
  <si>
    <t>Elaboracion y socializacion del Protocolo a los Secretarios de Despacho</t>
  </si>
  <si>
    <t>Secretario de Hcienda y Divison de Almacen</t>
  </si>
  <si>
    <t>Cumplimiento del protocolo de aquisiciones a tarves del Pan de Compras</t>
  </si>
  <si>
    <t>Falta de compromiso de los supervisores e interventores con los requisitos de las cuentas que se presentan para pago</t>
  </si>
  <si>
    <t>Cumplimiento de requisitos para la presentación de la cuenta de pago a las Secretaria de Hacienda</t>
  </si>
  <si>
    <t>No pago a tiempo de los bienes y servicios adquiridos por la administracion</t>
  </si>
  <si>
    <t>Devolucion de cuentas, perdida de imagen y confianza de los provedores, Hallazgos administrativos, fiscales, disciplinarios y penales.</t>
  </si>
  <si>
    <t>Empoderamiento de la responsabilidad de los supervisores e interventores</t>
  </si>
  <si>
    <t>Capacitacion a funcionarios responsables de las supervisiones e interventores en la administracion, seguimiento a la lista de chequeo</t>
  </si>
  <si>
    <t>Funcionarios designados como supervisores e interventores. Secretaria de Gobierno y asesores juridicos</t>
  </si>
  <si>
    <t>Lista de Chequeo e informes  completos</t>
  </si>
  <si>
    <t>Infraestructura del Archivo</t>
  </si>
  <si>
    <t>Sanciones, hallazgos, silencios administrativos</t>
  </si>
  <si>
    <t xml:space="preserve">Daño o deterioro de documentos </t>
  </si>
  <si>
    <t xml:space="preserve">Manipulacion indebida de los documentos por humedad en el archivo     </t>
  </si>
  <si>
    <t>Un espacio apto para los documentos que reposan en el archivo</t>
  </si>
  <si>
    <t>Cambio de estanteria, iluminacion, ventilacion y control de roedores y vectores</t>
  </si>
  <si>
    <t>Secretaria General y Division de Archivo</t>
  </si>
  <si>
    <t>Mantenimientos realizados a al archivo</t>
  </si>
  <si>
    <t>No contar con sistemas operativos y ofimáticos licenciados, faltando a la ley de derechos de autor y licenciamientos</t>
  </si>
  <si>
    <t>Gestión de Sistemas de Información (Software)</t>
  </si>
  <si>
    <t>Falta de presupuesto de compras, falta de sistemas operativos y ofimáticos licenciados</t>
  </si>
  <si>
    <t>Adquirir las licencias</t>
  </si>
  <si>
    <t>Capacitacion al personal de la alcaldia sobre el uso de herramientas ofimaticas. Destinar una partida en el POAI para sistemas operativos y herramientas ofimaticasy otras herramientas</t>
  </si>
  <si>
    <t>Secretaria de Hacienda, Secretaria de Planeacion, División de Sistemas y Talento Humano</t>
  </si>
  <si>
    <t>Licencias adquiridas</t>
  </si>
  <si>
    <t>Incumplimiento en la conciliación y actualización  permanente de las cuentas  por pagar  del régimen subsidiado vs cuentas de contabilidad</t>
  </si>
  <si>
    <t>Aseguramiento</t>
  </si>
  <si>
    <t>Falla en el proceso de vigilancia  control,  y conciliación de las cuentas por pagar del régimen subsidiado vs cuentas de contabilidad cuentas en el  régimen subsidiado</t>
  </si>
  <si>
    <t>Investigaciones de las entidades de inspección vigilancia y control,  pagos indebidos de unidad percapita -upc-, investigaciones disciplinarias y fiscales</t>
  </si>
  <si>
    <t>Zona de Riesgo Moderada</t>
  </si>
  <si>
    <t>Funcionarios con criterio en la firma de los Documentos</t>
  </si>
  <si>
    <t>Asumir el riesgo, reducir el riesgo</t>
  </si>
  <si>
    <t>Funcionarios capacitados y con mayor control</t>
  </si>
  <si>
    <t>Alcalde municipal o quien haga sus veces, Direccion local de salud y aseor externo</t>
  </si>
  <si>
    <t>pagos de liquidacion mensual de afiliados e IVC</t>
  </si>
  <si>
    <t xml:space="preserve">Bases de datos  desactualizadas,  no depuradas e inconsistentes;  que afecta los indicadores de medición por parte del MSPS,   e incumplimiento de la ley 1797 de 2016, decreto 1829 de 2016, ley 1753 de 2015, decreto 3830 de 2011 </t>
  </si>
  <si>
    <t>El  administrador de base de datos  no da uso adecuado  a la XLM  dicho instrumento  permite tener bases de datos actualizadas, depuradas y consistentes;  la cual permite  mejorar los indicadores de medición por parte del MSPS.</t>
  </si>
  <si>
    <t>Pagos indebidos de upc, investigaciones disciplinarias y fiscales</t>
  </si>
  <si>
    <t>Seguimiento a la base de datos</t>
  </si>
  <si>
    <t>Seguimiento y capacitacion al administrador de la base de datos</t>
  </si>
  <si>
    <t>Direccion local de salud y coordinador de aseguramiento</t>
  </si>
  <si>
    <t>Realizar las verificaciones</t>
  </si>
  <si>
    <t xml:space="preserve">La EPS Medimas continua presentando fallas ya que los usuarios no realizan ningún tipo de PQRS con los cuales se podrá encontrar las barreras que se presentan con esta entidad </t>
  </si>
  <si>
    <t xml:space="preserve">Fallas en el seguimiento de PQRS de la EPS Medimas </t>
  </si>
  <si>
    <t xml:space="preserve">Barreras en la prestación de servicios, investigaciones de las entidades de inspección vigilancia y control </t>
  </si>
  <si>
    <t>Control Semanal de las PQRS</t>
  </si>
  <si>
    <t>Aplicar encuestas de satisfaccion y seguimiento a las PQR</t>
  </si>
  <si>
    <t>Direccion Local de salud y oficina del SAC Municipal</t>
  </si>
  <si>
    <t>Aplicación de encuestas de satisfacción y seguimiento</t>
  </si>
  <si>
    <t xml:space="preserve">Barreras en la prestación de servicios y en la entrega oportuna de los procesos de mejoramiento de la calidad de la atención en salud de la EPS Medimas </t>
  </si>
  <si>
    <t xml:space="preserve">La EPS Medimas no realiza el proceso de auditoria externa del programa para el mejoramiento de la calidad de la atención de salud </t>
  </si>
  <si>
    <t>Investigaciones de las entidades de inspección vigilancia y control</t>
  </si>
  <si>
    <t>Mayor control en auditorias</t>
  </si>
  <si>
    <t>Seguimiento a las auditorias</t>
  </si>
  <si>
    <t>Direccion Local de Salud, Asesor externo y coordinador de aseguramiento</t>
  </si>
  <si>
    <t>Seguimiento y auditorias</t>
  </si>
  <si>
    <t xml:space="preserve">Incumplimiento de los planes de mejoramiento </t>
  </si>
  <si>
    <t>Control Interno</t>
  </si>
  <si>
    <t>Falta de compromiso y seguimiento</t>
  </si>
  <si>
    <t>Sanciones</t>
  </si>
  <si>
    <t>Realizar seguimiento cada dos meses, comunicar informes</t>
  </si>
  <si>
    <t>Elaborar cronograma de seguimiento</t>
  </si>
  <si>
    <t>Jefe de Control Interno</t>
  </si>
  <si>
    <t>Seguimientos realizados a los Planes de Mejoramiento</t>
  </si>
  <si>
    <t>El plan anual de auditorias no se programa con base en la identificacion riesgos</t>
  </si>
  <si>
    <t>No hay gestion de riesgos</t>
  </si>
  <si>
    <t>Hallazgos de los entes de control, sanciones</t>
  </si>
  <si>
    <t>Verificar por parte del comité institucional de control interno que el plan se elabora con base en riesgos</t>
  </si>
  <si>
    <t>Elaborar plan, presentarlo al comité, aprobar el plan, comunicar el plan, ejecutar el plan.</t>
  </si>
  <si>
    <t>Auditorias realizadas</t>
  </si>
  <si>
    <t>Estratificación desactualizada</t>
  </si>
  <si>
    <t xml:space="preserve">Incumplimiento en la demanda  de estratificación usuarios </t>
  </si>
  <si>
    <t xml:space="preserve">Estratificación </t>
  </si>
  <si>
    <t>Insatisfacción de los usuarios en la tarifa de los servicios públicos, mala imagen institucional</t>
  </si>
  <si>
    <t>Control directo de ejecución</t>
  </si>
  <si>
    <t xml:space="preserve"> Realizar Contratación de  personal de apoyo para la división de servicios públicos </t>
  </si>
  <si>
    <t>Secretaria de Planeación</t>
  </si>
  <si>
    <t>Registro de certificados de estratificación solicitados por usuarios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</si>
</sst>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0"/>
      <name val="Calibri"/>
      <family val="2"/>
      <scheme val="minor"/>
    </font>
    <font>
      <sz val="11"/>
      <color theme="0"/>
      <name val="Calibri"/>
      <family val="2"/>
      <scheme val="minor"/>
    </font>
    <font>
      <b/>
      <sz val="9"/>
      <color indexed="81"/>
      <name val="Tahoma"/>
      <family val="2"/>
    </font>
    <font>
      <sz val="9"/>
      <color indexed="81"/>
      <name val="Tahoma"/>
      <family val="2"/>
    </font>
    <font>
      <sz val="12"/>
      <name val="Arial"/>
      <family val="2"/>
    </font>
    <font>
      <b/>
      <sz val="12"/>
      <name val="Arial"/>
      <family val="2"/>
    </font>
    <font>
      <b/>
      <i/>
      <sz val="12"/>
      <name val="Arial"/>
      <family val="2"/>
    </font>
    <font>
      <u/>
      <sz val="11"/>
      <color theme="10"/>
      <name val="Calibri"/>
      <family val="2"/>
      <scheme val="minor"/>
    </font>
    <font>
      <sz val="18"/>
      <color theme="3"/>
      <name val="Cambria"/>
      <family val="2"/>
      <scheme val="major"/>
    </font>
    <font>
      <sz val="12"/>
      <color theme="1"/>
      <name val="Arial"/>
      <family val="2"/>
    </font>
    <font>
      <b/>
      <sz val="12"/>
      <color theme="0"/>
      <name val="Arial"/>
      <family val="2"/>
    </font>
    <font>
      <b/>
      <sz val="12"/>
      <color theme="9" tint="-0.499984740745262"/>
      <name val="Arial"/>
      <family val="2"/>
    </font>
    <font>
      <u/>
      <sz val="12"/>
      <color theme="10"/>
      <name val="Arial"/>
      <family val="2"/>
    </font>
    <font>
      <sz val="16"/>
      <color theme="3"/>
      <name val="Arial"/>
      <family val="2"/>
    </font>
    <font>
      <sz val="14"/>
      <color theme="3"/>
      <name val="Arial"/>
      <family val="2"/>
    </font>
    <font>
      <b/>
      <sz val="11"/>
      <color theme="1"/>
      <name val="Calibri"/>
      <family val="2"/>
      <scheme val="minor"/>
    </font>
    <font>
      <sz val="28"/>
      <color theme="3"/>
      <name val="Arial"/>
      <family val="2"/>
    </font>
    <font>
      <sz val="12"/>
      <color rgb="FF000000"/>
      <name val="Arial"/>
      <family val="2"/>
    </font>
  </fonts>
  <fills count="10">
    <fill>
      <patternFill patternType="none"/>
    </fill>
    <fill>
      <patternFill patternType="gray125"/>
    </fill>
    <fill>
      <patternFill patternType="solid">
        <fgColor rgb="FFA5A5A5"/>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indexed="9"/>
        <bgColor indexed="64"/>
      </patternFill>
    </fill>
    <fill>
      <patternFill patternType="solid">
        <fgColor rgb="FFC15B07"/>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right/>
      <top/>
      <bottom style="hair">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right/>
      <top style="hair">
        <color theme="9" tint="-0.249977111117893"/>
      </top>
      <bottom/>
      <diagonal/>
    </border>
    <border>
      <left style="hair">
        <color theme="9" tint="-0.249977111117893"/>
      </left>
      <right/>
      <top style="hair">
        <color theme="9" tint="-0.249977111117893"/>
      </top>
      <bottom/>
      <diagonal/>
    </border>
    <border>
      <left style="hair">
        <color theme="9" tint="-0.249977111117893"/>
      </left>
      <right style="hair">
        <color theme="9" tint="-0.249977111117893"/>
      </right>
      <top style="hair">
        <color theme="9" tint="-0.249977111117893"/>
      </top>
      <bottom/>
      <diagonal/>
    </border>
    <border>
      <left style="hair">
        <color theme="9" tint="-0.24994659260841701"/>
      </left>
      <right style="hair">
        <color theme="9" tint="-0.24994659260841701"/>
      </right>
      <top/>
      <bottom style="hair">
        <color theme="9" tint="-0.24994659260841701"/>
      </bottom>
      <diagonal/>
    </border>
    <border>
      <left/>
      <right/>
      <top/>
      <bottom style="hair">
        <color theme="9" tint="-0.249977111117893"/>
      </bottom>
      <diagonal/>
    </border>
    <border>
      <left style="hair">
        <color theme="9" tint="-0.249977111117893"/>
      </left>
      <right/>
      <top/>
      <bottom style="hair">
        <color theme="9" tint="-0.249977111117893"/>
      </bottom>
      <diagonal/>
    </border>
    <border>
      <left style="hair">
        <color theme="9" tint="-0.249977111117893"/>
      </left>
      <right style="hair">
        <color theme="9" tint="-0.249977111117893"/>
      </right>
      <top/>
      <bottom style="hair">
        <color theme="9" tint="-0.249977111117893"/>
      </bottom>
      <diagonal/>
    </border>
    <border>
      <left style="hair">
        <color theme="9" tint="-0.24994659260841701"/>
      </left>
      <right style="hair">
        <color theme="9" tint="-0.24994659260841701"/>
      </right>
      <top style="hair">
        <color theme="9" tint="-0.249977111117893"/>
      </top>
      <bottom style="hair">
        <color theme="9" tint="-0.24994659260841701"/>
      </bottom>
      <diagonal/>
    </border>
    <border>
      <left/>
      <right style="hair">
        <color theme="9" tint="-0.24994659260841701"/>
      </right>
      <top style="hair">
        <color theme="9" tint="-0.24994659260841701"/>
      </top>
      <bottom style="hair">
        <color theme="9" tint="-0.24994659260841701"/>
      </bottom>
      <diagonal/>
    </border>
    <border>
      <left/>
      <right/>
      <top style="hair">
        <color theme="9" tint="-0.24994659260841701"/>
      </top>
      <bottom/>
      <diagonal/>
    </border>
    <border>
      <left style="hair">
        <color theme="9" tint="-0.24994659260841701"/>
      </left>
      <right style="hair">
        <color theme="9" tint="-0.24994659260841701"/>
      </right>
      <top/>
      <bottom/>
      <diagonal/>
    </border>
    <border>
      <left style="hair">
        <color theme="9" tint="-0.24994659260841701"/>
      </left>
      <right style="hair">
        <color theme="9" tint="-0.24994659260841701"/>
      </right>
      <top style="hair">
        <color theme="9" tint="-0.249977111117893"/>
      </top>
      <bottom/>
      <diagonal/>
    </border>
    <border>
      <left style="hair">
        <color theme="9" tint="-0.24994659260841701"/>
      </left>
      <right style="hair">
        <color theme="9" tint="-0.24994659260841701"/>
      </right>
      <top/>
      <bottom style="hair">
        <color theme="9" tint="-0.249977111117893"/>
      </bottom>
      <diagonal/>
    </border>
  </borders>
  <cellStyleXfs count="4">
    <xf numFmtId="0" fontId="0" fillId="0" borderId="0"/>
    <xf numFmtId="0" fontId="1" fillId="2" borderId="1" applyNumberFormat="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03">
    <xf numFmtId="0" fontId="0" fillId="0" borderId="0" xfId="0"/>
    <xf numFmtId="0" fontId="1" fillId="2" borderId="1" xfId="1"/>
    <xf numFmtId="0" fontId="0" fillId="3" borderId="0" xfId="0" applyFill="1"/>
    <xf numFmtId="0" fontId="0" fillId="4" borderId="0" xfId="0" applyFill="1"/>
    <xf numFmtId="0" fontId="0" fillId="5" borderId="0" xfId="0" applyFill="1"/>
    <xf numFmtId="0" fontId="0" fillId="0" borderId="0" xfId="0" applyAlignment="1">
      <alignment vertical="center"/>
    </xf>
    <xf numFmtId="0" fontId="2" fillId="6" borderId="0" xfId="0" applyFont="1" applyFill="1"/>
    <xf numFmtId="0" fontId="0" fillId="0" borderId="0" xfId="0"/>
    <xf numFmtId="0" fontId="0" fillId="0" borderId="0" xfId="0"/>
    <xf numFmtId="0" fontId="5" fillId="0" borderId="0" xfId="0" applyFont="1" applyAlignment="1">
      <alignment horizontal="left" vertical="top" wrapText="1"/>
    </xf>
    <xf numFmtId="0" fontId="7" fillId="0" borderId="0" xfId="0" applyFont="1"/>
    <xf numFmtId="0" fontId="5" fillId="0" borderId="0" xfId="0" applyFont="1"/>
    <xf numFmtId="0" fontId="5" fillId="0" borderId="0" xfId="0" applyFont="1" applyAlignment="1">
      <alignment wrapText="1"/>
    </xf>
    <xf numFmtId="0" fontId="5" fillId="0" borderId="0" xfId="0" applyFont="1" applyFill="1" applyBorder="1" applyProtection="1"/>
    <xf numFmtId="0" fontId="5" fillId="8" borderId="0" xfId="0" applyFont="1" applyFill="1" applyBorder="1" applyProtection="1"/>
    <xf numFmtId="0" fontId="13" fillId="0" borderId="3" xfId="2" applyFont="1" applyFill="1" applyBorder="1" applyAlignment="1" applyProtection="1">
      <alignment horizontal="center" vertical="center" textRotation="90"/>
    </xf>
    <xf numFmtId="0" fontId="13" fillId="0" borderId="3" xfId="2" applyFont="1" applyFill="1" applyBorder="1" applyAlignment="1" applyProtection="1">
      <alignment horizontal="center" vertical="center" textRotation="90" wrapText="1"/>
    </xf>
    <xf numFmtId="0" fontId="12" fillId="0" borderId="3" xfId="0" applyNumberFormat="1" applyFont="1" applyFill="1" applyBorder="1" applyAlignment="1" applyProtection="1">
      <alignment horizontal="center" vertical="center" textRotation="90" wrapText="1"/>
    </xf>
    <xf numFmtId="0" fontId="12" fillId="0" borderId="3" xfId="0" applyFont="1" applyFill="1" applyBorder="1" applyAlignment="1" applyProtection="1">
      <alignment horizontal="center" vertical="center" textRotation="90" wrapText="1"/>
    </xf>
    <xf numFmtId="0" fontId="5" fillId="0" borderId="3"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0" fontId="5" fillId="0" borderId="3" xfId="0" applyFont="1" applyFill="1" applyBorder="1" applyAlignment="1" applyProtection="1">
      <alignment horizontal="justify" vertical="center" wrapText="1"/>
    </xf>
    <xf numFmtId="0" fontId="5" fillId="0" borderId="4" xfId="0"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14" fontId="5" fillId="0" borderId="12" xfId="0" applyNumberFormat="1" applyFont="1" applyFill="1" applyBorder="1" applyAlignment="1" applyProtection="1">
      <alignment horizontal="center" vertical="center" wrapText="1"/>
    </xf>
    <xf numFmtId="0" fontId="5" fillId="7" borderId="3" xfId="0" applyFont="1" applyFill="1" applyBorder="1" applyAlignment="1" applyProtection="1">
      <alignment horizontal="left" vertical="center" wrapText="1"/>
    </xf>
    <xf numFmtId="0" fontId="5" fillId="9" borderId="3" xfId="0" applyNumberFormat="1" applyFont="1" applyFill="1" applyBorder="1" applyAlignment="1" applyProtection="1">
      <alignment horizontal="center" vertical="center" wrapText="1"/>
    </xf>
    <xf numFmtId="0" fontId="5" fillId="8" borderId="0"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14" fontId="5" fillId="0" borderId="3" xfId="0" applyNumberFormat="1" applyFont="1" applyFill="1" applyBorder="1" applyAlignment="1" applyProtection="1">
      <alignment horizontal="center" vertical="center" wrapText="1"/>
    </xf>
    <xf numFmtId="0" fontId="5" fillId="8" borderId="3" xfId="0" applyFont="1" applyFill="1" applyBorder="1" applyAlignment="1" applyProtection="1">
      <alignment horizontal="center" vertical="center"/>
    </xf>
    <xf numFmtId="0" fontId="5" fillId="7" borderId="13" xfId="0" applyFont="1" applyFill="1" applyBorder="1" applyAlignment="1" applyProtection="1">
      <alignment horizontal="left" vertical="center" wrapText="1"/>
    </xf>
    <xf numFmtId="0" fontId="5" fillId="7" borderId="3" xfId="0" applyFont="1" applyFill="1" applyBorder="1" applyAlignment="1" applyProtection="1">
      <alignment horizontal="center" vertical="center" wrapText="1"/>
    </xf>
    <xf numFmtId="0" fontId="5" fillId="7" borderId="3" xfId="0" applyFont="1" applyFill="1" applyBorder="1" applyAlignment="1" applyProtection="1">
      <alignment horizontal="justify" vertical="center" wrapText="1"/>
    </xf>
    <xf numFmtId="0" fontId="5" fillId="7" borderId="3" xfId="0" applyNumberFormat="1" applyFont="1" applyFill="1" applyBorder="1" applyAlignment="1" applyProtection="1">
      <alignment horizontal="center" vertical="center" wrapText="1"/>
    </xf>
    <xf numFmtId="14" fontId="5" fillId="7" borderId="3" xfId="0" applyNumberFormat="1" applyFont="1" applyFill="1" applyBorder="1" applyAlignment="1" applyProtection="1">
      <alignment horizontal="center" vertical="center" wrapText="1"/>
    </xf>
    <xf numFmtId="0" fontId="5" fillId="8" borderId="0" xfId="0" applyFont="1" applyFill="1" applyBorder="1" applyAlignment="1" applyProtection="1"/>
    <xf numFmtId="0" fontId="5" fillId="8" borderId="0" xfId="0" applyNumberFormat="1" applyFont="1" applyFill="1" applyBorder="1" applyProtection="1"/>
    <xf numFmtId="0" fontId="5" fillId="8" borderId="0" xfId="0" applyFont="1" applyFill="1" applyBorder="1" applyAlignment="1" applyProtection="1">
      <alignment vertical="center" wrapText="1"/>
    </xf>
    <xf numFmtId="0" fontId="5" fillId="8" borderId="0"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10" fillId="3" borderId="4"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10" fillId="3" borderId="4" xfId="0" applyNumberFormat="1" applyFont="1" applyFill="1" applyBorder="1" applyAlignment="1" applyProtection="1">
      <alignment horizontal="center" vertical="center" wrapText="1"/>
    </xf>
    <xf numFmtId="0" fontId="5" fillId="0" borderId="13" xfId="0" applyFont="1" applyFill="1" applyBorder="1" applyAlignment="1" applyProtection="1">
      <alignment horizontal="justify" vertical="center"/>
    </xf>
    <xf numFmtId="0" fontId="5" fillId="0" borderId="3" xfId="0" applyFont="1" applyFill="1" applyBorder="1" applyAlignment="1" applyProtection="1">
      <alignment horizontal="justify" vertical="center"/>
    </xf>
    <xf numFmtId="0" fontId="5" fillId="0" borderId="13"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8" borderId="3" xfId="0" applyFont="1" applyFill="1" applyBorder="1" applyAlignment="1" applyProtection="1">
      <alignment horizontal="center" vertical="center" wrapText="1"/>
    </xf>
    <xf numFmtId="0" fontId="5" fillId="7" borderId="0" xfId="0" applyFont="1" applyFill="1" applyBorder="1" applyAlignment="1" applyProtection="1">
      <alignment horizontal="center"/>
    </xf>
    <xf numFmtId="0" fontId="5" fillId="8" borderId="0" xfId="0" applyFont="1" applyFill="1" applyBorder="1" applyAlignment="1" applyProtection="1">
      <alignment horizontal="center"/>
    </xf>
    <xf numFmtId="0" fontId="10" fillId="5" borderId="4" xfId="0" applyNumberFormat="1" applyFont="1" applyFill="1" applyBorder="1" applyAlignment="1" applyProtection="1">
      <alignment horizontal="center" vertical="center" wrapText="1"/>
    </xf>
    <xf numFmtId="0" fontId="18" fillId="0" borderId="0" xfId="0" applyFont="1" applyAlignment="1">
      <alignment horizontal="justify" vertical="center"/>
    </xf>
    <xf numFmtId="0" fontId="5" fillId="0" borderId="16"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14" fontId="5" fillId="0" borderId="4" xfId="0" applyNumberFormat="1" applyFont="1" applyFill="1" applyBorder="1" applyAlignment="1" applyProtection="1">
      <alignment horizontal="center" vertical="center" wrapText="1"/>
    </xf>
    <xf numFmtId="14" fontId="5" fillId="0" borderId="17"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xf>
    <xf numFmtId="0" fontId="12" fillId="0" borderId="3"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5" fillId="0" borderId="2" xfId="3" applyFont="1" applyFill="1" applyBorder="1" applyAlignment="1" applyProtection="1">
      <alignment horizontal="left" vertical="center" wrapText="1"/>
    </xf>
    <xf numFmtId="0" fontId="14" fillId="0" borderId="2" xfId="3" applyFont="1" applyFill="1" applyBorder="1" applyAlignment="1" applyProtection="1">
      <alignment horizontal="left" vertical="center"/>
    </xf>
    <xf numFmtId="0" fontId="6" fillId="0" borderId="3"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5" fillId="8" borderId="14" xfId="0" applyFont="1" applyFill="1" applyBorder="1" applyAlignment="1" applyProtection="1">
      <alignment horizontal="center" wrapText="1"/>
    </xf>
    <xf numFmtId="0" fontId="5" fillId="0" borderId="15" xfId="0" applyFont="1" applyFill="1" applyBorder="1" applyAlignment="1" applyProtection="1">
      <alignment horizontal="center" vertical="center" wrapText="1"/>
    </xf>
    <xf numFmtId="0" fontId="10" fillId="3" borderId="4" xfId="0" applyNumberFormat="1" applyFont="1" applyFill="1" applyBorder="1" applyAlignment="1" applyProtection="1">
      <alignment horizontal="center" vertical="center" wrapText="1"/>
    </xf>
    <xf numFmtId="0" fontId="10" fillId="3" borderId="15" xfId="0" applyNumberFormat="1" applyFont="1" applyFill="1" applyBorder="1" applyAlignment="1" applyProtection="1">
      <alignment horizontal="center" vertical="center" wrapText="1"/>
    </xf>
    <xf numFmtId="0" fontId="10" fillId="3" borderId="8"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5" fillId="7" borderId="4" xfId="0" applyFont="1" applyFill="1" applyBorder="1" applyAlignment="1" applyProtection="1">
      <alignment horizontal="center" vertical="center" wrapText="1"/>
    </xf>
    <xf numFmtId="0" fontId="5" fillId="7" borderId="8" xfId="0" applyFont="1" applyFill="1" applyBorder="1" applyAlignment="1" applyProtection="1">
      <alignment horizontal="center" vertical="center" wrapText="1"/>
    </xf>
    <xf numFmtId="0" fontId="5" fillId="9" borderId="4" xfId="0" applyNumberFormat="1" applyFont="1" applyFill="1" applyBorder="1" applyAlignment="1" applyProtection="1">
      <alignment horizontal="center" vertical="center" wrapText="1"/>
    </xf>
    <xf numFmtId="0" fontId="5" fillId="9" borderId="15" xfId="0" applyNumberFormat="1" applyFont="1" applyFill="1" applyBorder="1" applyAlignment="1" applyProtection="1">
      <alignment horizontal="center" vertical="center" wrapText="1"/>
    </xf>
    <xf numFmtId="0" fontId="5" fillId="9" borderId="8" xfId="0" applyNumberFormat="1" applyFont="1" applyFill="1" applyBorder="1" applyAlignment="1" applyProtection="1">
      <alignment horizontal="center" vertical="center" wrapText="1"/>
    </xf>
    <xf numFmtId="0" fontId="5" fillId="0" borderId="15" xfId="0" applyFont="1" applyFill="1" applyBorder="1" applyAlignment="1" applyProtection="1">
      <alignment horizontal="left" vertical="center" wrapText="1"/>
    </xf>
    <xf numFmtId="14" fontId="5" fillId="0" borderId="16" xfId="0" applyNumberFormat="1" applyFont="1" applyFill="1" applyBorder="1" applyAlignment="1" applyProtection="1">
      <alignment horizontal="center" vertical="center" wrapText="1"/>
    </xf>
    <xf numFmtId="14" fontId="5" fillId="0" borderId="15" xfId="0" applyNumberFormat="1"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8" borderId="15" xfId="0" applyFont="1" applyFill="1" applyBorder="1" applyAlignment="1" applyProtection="1">
      <alignment horizontal="center" vertical="center" wrapText="1"/>
    </xf>
    <xf numFmtId="0" fontId="5" fillId="8" borderId="8"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0" fillId="0" borderId="0" xfId="0" applyAlignment="1">
      <alignment horizontal="left" vertical="center" wrapText="1"/>
    </xf>
  </cellXfs>
  <cellStyles count="4">
    <cellStyle name="Celda de comprobación" xfId="1" builtinId="23"/>
    <cellStyle name="Hipervínculo" xfId="2" builtinId="8"/>
    <cellStyle name="Normal" xfId="0" builtinId="0"/>
    <cellStyle name="Título" xfId="3" builtinId="15"/>
  </cellStyles>
  <dxfs count="37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PROBABILIDAD</a:t>
            </a:r>
          </a:p>
        </c:rich>
      </c:tx>
      <c:overlay val="0"/>
      <c:spPr>
        <a:noFill/>
        <a:ln>
          <a:noFill/>
        </a:ln>
        <a:effectLst/>
      </c:sp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yVal>
            <c:numRef>
              <c:f>'MAPA DE RIESGO'!$G$4:$G$14</c:f>
              <c:numCache>
                <c:formatCode>General</c:formatCode>
                <c:ptCount val="11"/>
                <c:pt idx="0">
                  <c:v>4</c:v>
                </c:pt>
                <c:pt idx="4">
                  <c:v>4</c:v>
                </c:pt>
                <c:pt idx="7">
                  <c:v>4</c:v>
                </c:pt>
                <c:pt idx="10">
                  <c:v>4</c:v>
                </c:pt>
              </c:numCache>
            </c:numRef>
          </c:yVal>
          <c:smooth val="0"/>
        </c:ser>
        <c:dLbls>
          <c:showLegendKey val="0"/>
          <c:showVal val="0"/>
          <c:showCatName val="0"/>
          <c:showSerName val="0"/>
          <c:showPercent val="0"/>
          <c:showBubbleSize val="0"/>
        </c:dLbls>
        <c:axId val="57800816"/>
        <c:axId val="194785552"/>
      </c:scatterChart>
      <c:valAx>
        <c:axId val="57800816"/>
        <c:scaling>
          <c:orientation val="minMax"/>
        </c:scaling>
        <c:delete val="0"/>
        <c:axPos val="b"/>
        <c:majorGridlines>
          <c:spPr>
            <a:ln w="9525" cap="flat" cmpd="sng" algn="ctr">
              <a:solidFill>
                <a:schemeClr val="tx1">
                  <a:lumMod val="15000"/>
                  <a:lumOff val="85000"/>
                </a:schemeClr>
              </a:solidFill>
              <a:round/>
            </a:ln>
            <a:effectLst/>
          </c:spPr>
        </c:majorGridlines>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4785552"/>
        <c:crosses val="autoZero"/>
        <c:crossBetween val="midCat"/>
      </c:valAx>
      <c:valAx>
        <c:axId val="194785552"/>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0081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val>
            <c:numRef>
              <c:f>'MAPA DE RIESGO'!$H$4:$H$14</c:f>
              <c:numCache>
                <c:formatCode>General</c:formatCode>
                <c:ptCount val="11"/>
                <c:pt idx="0">
                  <c:v>4</c:v>
                </c:pt>
                <c:pt idx="4">
                  <c:v>4</c:v>
                </c:pt>
                <c:pt idx="7">
                  <c:v>3</c:v>
                </c:pt>
                <c:pt idx="10">
                  <c:v>4</c:v>
                </c:pt>
              </c:numCache>
            </c:numRef>
          </c:val>
        </c:ser>
        <c:dLbls>
          <c:showLegendKey val="0"/>
          <c:showVal val="0"/>
          <c:showCatName val="0"/>
          <c:showSerName val="0"/>
          <c:showPercent val="0"/>
          <c:showBubbleSize val="0"/>
        </c:dLbls>
        <c:gapWidth val="164"/>
        <c:overlap val="-22"/>
        <c:axId val="194787792"/>
        <c:axId val="194788352"/>
      </c:barChart>
      <c:catAx>
        <c:axId val="19478779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4788352"/>
        <c:crosses val="autoZero"/>
        <c:auto val="1"/>
        <c:lblAlgn val="ctr"/>
        <c:lblOffset val="100"/>
        <c:noMultiLvlLbl val="0"/>
      </c:catAx>
      <c:valAx>
        <c:axId val="194788352"/>
        <c:scaling>
          <c:orientation val="minMax"/>
          <c:max val="5"/>
          <c:min val="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4787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21</xdr:col>
      <xdr:colOff>1416845</xdr:colOff>
      <xdr:row>0</xdr:row>
      <xdr:rowOff>0</xdr:rowOff>
    </xdr:from>
    <xdr:to>
      <xdr:col>16384</xdr:col>
      <xdr:colOff>35719</xdr:colOff>
      <xdr:row>0</xdr:row>
      <xdr:rowOff>2412865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028064" y="0"/>
          <a:ext cx="2119312" cy="2412865"/>
        </a:xfrm>
        <a:prstGeom prst="rect">
          <a:avLst/>
        </a:prstGeom>
      </xdr:spPr>
    </xdr:pic>
    <xdr:clientData/>
  </xdr:twoCellAnchor>
  <xdr:twoCellAnchor editAs="oneCell">
    <xdr:from>
      <xdr:col>0</xdr:col>
      <xdr:colOff>0</xdr:colOff>
      <xdr:row>0</xdr:row>
      <xdr:rowOff>130970</xdr:rowOff>
    </xdr:from>
    <xdr:to>
      <xdr:col>2</xdr:col>
      <xdr:colOff>553426</xdr:colOff>
      <xdr:row>0</xdr:row>
      <xdr:rowOff>2524125</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30970"/>
          <a:ext cx="3994332" cy="23931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19050</xdr:rowOff>
    </xdr:from>
    <xdr:to>
      <xdr:col>8</xdr:col>
      <xdr:colOff>752475</xdr:colOff>
      <xdr:row>20</xdr:row>
      <xdr:rowOff>39292</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9</xdr:col>
      <xdr:colOff>0</xdr:colOff>
      <xdr:row>41</xdr:row>
      <xdr:rowOff>20240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183697</xdr:colOff>
      <xdr:row>3</xdr:row>
      <xdr:rowOff>17689</xdr:rowOff>
    </xdr:from>
    <xdr:to>
      <xdr:col>1</xdr:col>
      <xdr:colOff>288472</xdr:colOff>
      <xdr:row>3</xdr:row>
      <xdr:rowOff>3218089</xdr:rowOff>
    </xdr:to>
    <xdr:pic>
      <xdr:nvPicPr>
        <xdr:cNvPr id="2" name="1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697" y="9095014"/>
          <a:ext cx="822007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27215</xdr:rowOff>
    </xdr:from>
    <xdr:to>
      <xdr:col>1</xdr:col>
      <xdr:colOff>0</xdr:colOff>
      <xdr:row>0</xdr:row>
      <xdr:rowOff>4980215</xdr:rowOff>
    </xdr:to>
    <xdr:pic>
      <xdr:nvPicPr>
        <xdr:cNvPr id="3" name="2 Imagen">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215"/>
          <a:ext cx="8109857" cy="495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0"/>
  <sheetViews>
    <sheetView tabSelected="1" zoomScale="80" zoomScaleNormal="80" workbookViewId="0">
      <selection activeCell="D4" sqref="D4:D7"/>
    </sheetView>
  </sheetViews>
  <sheetFormatPr baseColWidth="10" defaultColWidth="0" defaultRowHeight="15" x14ac:dyDescent="0.2"/>
  <cols>
    <col min="1" max="1" width="9.85546875" style="14" bestFit="1" customWidth="1"/>
    <col min="2" max="2" width="41.85546875" style="14" customWidth="1"/>
    <col min="3" max="3" width="25.5703125" style="14" bestFit="1" customWidth="1"/>
    <col min="4" max="4" width="33" style="14" bestFit="1" customWidth="1"/>
    <col min="5" max="5" width="46.5703125" style="14" customWidth="1"/>
    <col min="6" max="6" width="40.85546875" style="14" customWidth="1"/>
    <col min="7" max="7" width="7.5703125" style="14" customWidth="1"/>
    <col min="8" max="8" width="6.85546875" style="14" customWidth="1"/>
    <col min="9" max="9" width="12.140625" style="42" customWidth="1"/>
    <col min="10" max="10" width="49.42578125" style="14" customWidth="1"/>
    <col min="11" max="11" width="33.42578125" style="14" customWidth="1"/>
    <col min="12" max="12" width="6.85546875" style="14" customWidth="1"/>
    <col min="13" max="13" width="6.140625" style="14" customWidth="1"/>
    <col min="14" max="14" width="13.28515625" style="14" customWidth="1"/>
    <col min="15" max="15" width="14.42578125" style="14" customWidth="1"/>
    <col min="16" max="16" width="40.85546875" style="56" customWidth="1"/>
    <col min="17" max="17" width="22.5703125" style="14" customWidth="1"/>
    <col min="18" max="18" width="19.42578125" style="14" customWidth="1"/>
    <col min="19" max="20" width="16.42578125" style="14" customWidth="1"/>
    <col min="21" max="21" width="32" style="14" customWidth="1"/>
    <col min="22" max="22" width="27.85546875" style="14" customWidth="1"/>
    <col min="23" max="23" width="24.5703125" style="14" customWidth="1"/>
    <col min="24" max="24" width="13.85546875" style="14" hidden="1" customWidth="1"/>
    <col min="25" max="16384" width="11.42578125" style="14" hidden="1"/>
  </cols>
  <sheetData>
    <row r="1" spans="1:23" ht="201" customHeight="1" x14ac:dyDescent="0.2">
      <c r="A1" s="13"/>
      <c r="B1" s="75" t="s">
        <v>65</v>
      </c>
      <c r="C1" s="76"/>
      <c r="D1" s="76"/>
      <c r="E1" s="76"/>
      <c r="F1" s="76"/>
      <c r="G1" s="76"/>
      <c r="H1" s="76"/>
      <c r="I1" s="76"/>
      <c r="J1" s="76"/>
      <c r="K1" s="76"/>
      <c r="L1" s="76"/>
      <c r="M1" s="76"/>
      <c r="N1" s="76"/>
      <c r="O1" s="76"/>
      <c r="P1" s="71" t="s">
        <v>34</v>
      </c>
      <c r="Q1" s="71"/>
      <c r="R1" s="71"/>
      <c r="S1" s="71"/>
      <c r="T1" s="71"/>
      <c r="U1" s="71"/>
      <c r="V1" s="71"/>
      <c r="W1" s="71"/>
    </row>
    <row r="2" spans="1:23" ht="15.75" x14ac:dyDescent="0.2">
      <c r="A2" s="72" t="s">
        <v>35</v>
      </c>
      <c r="B2" s="73" t="s">
        <v>36</v>
      </c>
      <c r="C2" s="72" t="s">
        <v>37</v>
      </c>
      <c r="D2" s="72" t="s">
        <v>38</v>
      </c>
      <c r="E2" s="72" t="s">
        <v>39</v>
      </c>
      <c r="F2" s="72" t="s">
        <v>40</v>
      </c>
      <c r="G2" s="77" t="s">
        <v>41</v>
      </c>
      <c r="H2" s="77"/>
      <c r="I2" s="77"/>
      <c r="J2" s="73" t="s">
        <v>42</v>
      </c>
      <c r="K2" s="72" t="s">
        <v>43</v>
      </c>
      <c r="L2" s="77" t="s">
        <v>62</v>
      </c>
      <c r="M2" s="77"/>
      <c r="N2" s="77"/>
      <c r="O2" s="72" t="s">
        <v>44</v>
      </c>
      <c r="P2" s="78" t="s">
        <v>45</v>
      </c>
      <c r="Q2" s="69" t="s">
        <v>46</v>
      </c>
      <c r="R2" s="67" t="s">
        <v>47</v>
      </c>
      <c r="S2" s="67" t="s">
        <v>48</v>
      </c>
      <c r="T2" s="78" t="s">
        <v>49</v>
      </c>
      <c r="U2" s="69" t="s">
        <v>50</v>
      </c>
      <c r="V2" s="69" t="s">
        <v>51</v>
      </c>
      <c r="W2" s="67" t="s">
        <v>52</v>
      </c>
    </row>
    <row r="3" spans="1:23" ht="74.25" x14ac:dyDescent="0.2">
      <c r="A3" s="72"/>
      <c r="B3" s="74"/>
      <c r="C3" s="72"/>
      <c r="D3" s="72"/>
      <c r="E3" s="72"/>
      <c r="F3" s="72"/>
      <c r="G3" s="15" t="s">
        <v>53</v>
      </c>
      <c r="H3" s="16" t="s">
        <v>54</v>
      </c>
      <c r="I3" s="17" t="s">
        <v>55</v>
      </c>
      <c r="J3" s="74"/>
      <c r="K3" s="72"/>
      <c r="L3" s="15" t="s">
        <v>53</v>
      </c>
      <c r="M3" s="16" t="s">
        <v>54</v>
      </c>
      <c r="N3" s="18" t="s">
        <v>55</v>
      </c>
      <c r="O3" s="72"/>
      <c r="P3" s="79"/>
      <c r="Q3" s="70"/>
      <c r="R3" s="68"/>
      <c r="S3" s="68"/>
      <c r="T3" s="79"/>
      <c r="U3" s="70"/>
      <c r="V3" s="70"/>
      <c r="W3" s="68"/>
    </row>
    <row r="4" spans="1:23" ht="56.25" customHeight="1" x14ac:dyDescent="0.2">
      <c r="A4" s="99">
        <v>1</v>
      </c>
      <c r="B4" s="65" t="s">
        <v>66</v>
      </c>
      <c r="C4" s="65" t="s">
        <v>14</v>
      </c>
      <c r="D4" s="65" t="s">
        <v>97</v>
      </c>
      <c r="E4" s="88" t="s">
        <v>67</v>
      </c>
      <c r="F4" s="65" t="s">
        <v>70</v>
      </c>
      <c r="G4" s="65">
        <v>4</v>
      </c>
      <c r="H4" s="65">
        <v>4</v>
      </c>
      <c r="I4" s="82" t="s">
        <v>71</v>
      </c>
      <c r="J4" s="21" t="s">
        <v>72</v>
      </c>
      <c r="K4" s="65" t="s">
        <v>79</v>
      </c>
      <c r="L4" s="65">
        <v>4</v>
      </c>
      <c r="M4" s="65">
        <v>4</v>
      </c>
      <c r="N4" s="82" t="s">
        <v>71</v>
      </c>
      <c r="O4" s="62" t="s">
        <v>78</v>
      </c>
      <c r="P4" s="45" t="s">
        <v>74</v>
      </c>
      <c r="Q4" s="59" t="s">
        <v>80</v>
      </c>
      <c r="R4" s="27" t="s">
        <v>81</v>
      </c>
      <c r="S4" s="28">
        <v>43313</v>
      </c>
      <c r="T4" s="28">
        <v>43465</v>
      </c>
      <c r="U4" s="22" t="s">
        <v>82</v>
      </c>
      <c r="V4" s="59" t="s">
        <v>85</v>
      </c>
      <c r="W4" s="59" t="s">
        <v>85</v>
      </c>
    </row>
    <row r="5" spans="1:23" ht="108.75" customHeight="1" x14ac:dyDescent="0.2">
      <c r="A5" s="100"/>
      <c r="B5" s="81"/>
      <c r="C5" s="81"/>
      <c r="D5" s="81"/>
      <c r="E5" s="89"/>
      <c r="F5" s="81"/>
      <c r="G5" s="81"/>
      <c r="H5" s="81"/>
      <c r="I5" s="83"/>
      <c r="J5" s="21" t="s">
        <v>76</v>
      </c>
      <c r="K5" s="81"/>
      <c r="L5" s="81"/>
      <c r="M5" s="81"/>
      <c r="N5" s="83"/>
      <c r="O5" s="60"/>
      <c r="P5" s="45" t="s">
        <v>75</v>
      </c>
      <c r="Q5" s="60"/>
      <c r="R5" s="27" t="s">
        <v>81</v>
      </c>
      <c r="S5" s="28">
        <v>43313</v>
      </c>
      <c r="T5" s="28">
        <v>43465</v>
      </c>
      <c r="U5" s="22" t="s">
        <v>83</v>
      </c>
      <c r="V5" s="60"/>
      <c r="W5" s="60"/>
    </row>
    <row r="6" spans="1:23" ht="79.5" customHeight="1" x14ac:dyDescent="0.2">
      <c r="A6" s="100"/>
      <c r="B6" s="81"/>
      <c r="C6" s="81"/>
      <c r="D6" s="81"/>
      <c r="E6" s="20" t="s">
        <v>68</v>
      </c>
      <c r="F6" s="81"/>
      <c r="G6" s="81"/>
      <c r="H6" s="81"/>
      <c r="I6" s="83"/>
      <c r="J6" s="85" t="s">
        <v>73</v>
      </c>
      <c r="K6" s="81"/>
      <c r="L6" s="81"/>
      <c r="M6" s="81"/>
      <c r="N6" s="83"/>
      <c r="O6" s="60"/>
      <c r="P6" s="81" t="s">
        <v>77</v>
      </c>
      <c r="Q6" s="60"/>
      <c r="R6" s="62" t="s">
        <v>81</v>
      </c>
      <c r="S6" s="63">
        <v>43313</v>
      </c>
      <c r="T6" s="63">
        <v>43465</v>
      </c>
      <c r="U6" s="65" t="s">
        <v>84</v>
      </c>
      <c r="V6" s="60"/>
      <c r="W6" s="60"/>
    </row>
    <row r="7" spans="1:23" ht="38.25" customHeight="1" x14ac:dyDescent="0.2">
      <c r="A7" s="101"/>
      <c r="B7" s="66"/>
      <c r="C7" s="66"/>
      <c r="D7" s="66"/>
      <c r="E7" s="44" t="s">
        <v>69</v>
      </c>
      <c r="F7" s="66"/>
      <c r="G7" s="66"/>
      <c r="H7" s="66"/>
      <c r="I7" s="84"/>
      <c r="J7" s="86"/>
      <c r="K7" s="66"/>
      <c r="L7" s="66"/>
      <c r="M7" s="66"/>
      <c r="N7" s="84"/>
      <c r="O7" s="87"/>
      <c r="P7" s="66"/>
      <c r="Q7" s="87"/>
      <c r="R7" s="61"/>
      <c r="S7" s="64"/>
      <c r="T7" s="64"/>
      <c r="U7" s="66"/>
      <c r="V7" s="61"/>
      <c r="W7" s="61"/>
    </row>
    <row r="8" spans="1:23" ht="97.5" customHeight="1" x14ac:dyDescent="0.2">
      <c r="A8" s="99">
        <v>2</v>
      </c>
      <c r="B8" s="96" t="s">
        <v>86</v>
      </c>
      <c r="C8" s="65" t="s">
        <v>14</v>
      </c>
      <c r="D8" s="65" t="s">
        <v>94</v>
      </c>
      <c r="E8" s="50" t="s">
        <v>87</v>
      </c>
      <c r="F8" s="65" t="s">
        <v>89</v>
      </c>
      <c r="G8" s="65">
        <v>4</v>
      </c>
      <c r="H8" s="65">
        <v>4</v>
      </c>
      <c r="I8" s="82" t="s">
        <v>71</v>
      </c>
      <c r="J8" s="85" t="s">
        <v>90</v>
      </c>
      <c r="K8" s="65" t="s">
        <v>79</v>
      </c>
      <c r="L8" s="65">
        <v>4</v>
      </c>
      <c r="M8" s="65">
        <v>4</v>
      </c>
      <c r="N8" s="82" t="s">
        <v>71</v>
      </c>
      <c r="O8" s="90" t="s">
        <v>78</v>
      </c>
      <c r="P8" s="65" t="s">
        <v>91</v>
      </c>
      <c r="Q8" s="65" t="s">
        <v>92</v>
      </c>
      <c r="R8" s="59" t="s">
        <v>81</v>
      </c>
      <c r="S8" s="94">
        <v>43313</v>
      </c>
      <c r="T8" s="94">
        <v>43465</v>
      </c>
      <c r="U8" s="65" t="s">
        <v>174</v>
      </c>
      <c r="V8" s="59" t="s">
        <v>85</v>
      </c>
      <c r="W8" s="59" t="s">
        <v>85</v>
      </c>
    </row>
    <row r="9" spans="1:23" ht="52.5" customHeight="1" x14ac:dyDescent="0.2">
      <c r="A9" s="100"/>
      <c r="B9" s="97"/>
      <c r="C9" s="81"/>
      <c r="D9" s="81"/>
      <c r="E9" s="50" t="s">
        <v>88</v>
      </c>
      <c r="F9" s="81"/>
      <c r="G9" s="81"/>
      <c r="H9" s="81"/>
      <c r="I9" s="83"/>
      <c r="J9" s="86"/>
      <c r="K9" s="81"/>
      <c r="L9" s="81"/>
      <c r="M9" s="81"/>
      <c r="N9" s="83"/>
      <c r="O9" s="91"/>
      <c r="P9" s="66"/>
      <c r="Q9" s="81"/>
      <c r="R9" s="60"/>
      <c r="S9" s="95"/>
      <c r="T9" s="95"/>
      <c r="U9" s="81"/>
      <c r="V9" s="60"/>
      <c r="W9" s="60"/>
    </row>
    <row r="10" spans="1:23" ht="104.25" customHeight="1" x14ac:dyDescent="0.2">
      <c r="A10" s="101"/>
      <c r="B10" s="98"/>
      <c r="C10" s="66"/>
      <c r="D10" s="66"/>
      <c r="E10" s="31" t="s">
        <v>93</v>
      </c>
      <c r="F10" s="66"/>
      <c r="G10" s="66"/>
      <c r="H10" s="66"/>
      <c r="I10" s="84"/>
      <c r="J10" s="21" t="s">
        <v>95</v>
      </c>
      <c r="K10" s="66"/>
      <c r="L10" s="66"/>
      <c r="M10" s="66"/>
      <c r="N10" s="84"/>
      <c r="O10" s="92"/>
      <c r="P10" s="53" t="s">
        <v>96</v>
      </c>
      <c r="Q10" s="66"/>
      <c r="R10" s="61"/>
      <c r="S10" s="64"/>
      <c r="T10" s="64"/>
      <c r="U10" s="66"/>
      <c r="V10" s="61"/>
      <c r="W10" s="61"/>
    </row>
    <row r="11" spans="1:23" ht="46.5" customHeight="1" x14ac:dyDescent="0.2">
      <c r="A11" s="99">
        <v>3</v>
      </c>
      <c r="B11" s="65" t="s">
        <v>98</v>
      </c>
      <c r="C11" s="65" t="s">
        <v>11</v>
      </c>
      <c r="D11" s="65" t="s">
        <v>103</v>
      </c>
      <c r="E11" s="21" t="s">
        <v>69</v>
      </c>
      <c r="F11" s="65" t="s">
        <v>70</v>
      </c>
      <c r="G11" s="65">
        <v>4</v>
      </c>
      <c r="H11" s="65">
        <v>3</v>
      </c>
      <c r="I11" s="82" t="s">
        <v>104</v>
      </c>
      <c r="J11" s="85" t="s">
        <v>101</v>
      </c>
      <c r="K11" s="65" t="s">
        <v>79</v>
      </c>
      <c r="L11" s="65">
        <v>4</v>
      </c>
      <c r="M11" s="65">
        <v>3</v>
      </c>
      <c r="N11" s="82" t="s">
        <v>104</v>
      </c>
      <c r="O11" s="90" t="s">
        <v>78</v>
      </c>
      <c r="P11" s="65" t="s">
        <v>102</v>
      </c>
      <c r="Q11" s="62" t="s">
        <v>105</v>
      </c>
      <c r="R11" s="59" t="s">
        <v>81</v>
      </c>
      <c r="S11" s="94">
        <v>43313</v>
      </c>
      <c r="T11" s="94">
        <v>43465</v>
      </c>
      <c r="U11" s="65" t="s">
        <v>114</v>
      </c>
      <c r="V11" s="59" t="s">
        <v>85</v>
      </c>
      <c r="W11" s="59" t="s">
        <v>85</v>
      </c>
    </row>
    <row r="12" spans="1:23" ht="31.5" customHeight="1" x14ac:dyDescent="0.2">
      <c r="A12" s="100"/>
      <c r="B12" s="81"/>
      <c r="C12" s="81"/>
      <c r="D12" s="81"/>
      <c r="E12" s="21" t="s">
        <v>99</v>
      </c>
      <c r="F12" s="81"/>
      <c r="G12" s="81"/>
      <c r="H12" s="81"/>
      <c r="I12" s="83"/>
      <c r="J12" s="93"/>
      <c r="K12" s="81"/>
      <c r="L12" s="81"/>
      <c r="M12" s="81"/>
      <c r="N12" s="83"/>
      <c r="O12" s="91"/>
      <c r="P12" s="81"/>
      <c r="Q12" s="60"/>
      <c r="R12" s="60"/>
      <c r="S12" s="95"/>
      <c r="T12" s="95"/>
      <c r="U12" s="66"/>
      <c r="V12" s="60"/>
      <c r="W12" s="60"/>
    </row>
    <row r="13" spans="1:23" ht="50.25" customHeight="1" x14ac:dyDescent="0.2">
      <c r="A13" s="101"/>
      <c r="B13" s="66"/>
      <c r="C13" s="66"/>
      <c r="D13" s="66"/>
      <c r="E13" s="32" t="s">
        <v>100</v>
      </c>
      <c r="F13" s="66"/>
      <c r="G13" s="66"/>
      <c r="H13" s="66"/>
      <c r="I13" s="84"/>
      <c r="J13" s="86"/>
      <c r="K13" s="66"/>
      <c r="L13" s="66"/>
      <c r="M13" s="66"/>
      <c r="N13" s="84"/>
      <c r="O13" s="92"/>
      <c r="P13" s="66"/>
      <c r="Q13" s="87"/>
      <c r="R13" s="61"/>
      <c r="S13" s="64"/>
      <c r="T13" s="64"/>
      <c r="U13" s="20" t="s">
        <v>115</v>
      </c>
      <c r="V13" s="61"/>
      <c r="W13" s="61"/>
    </row>
    <row r="14" spans="1:23" ht="45" customHeight="1" x14ac:dyDescent="0.2">
      <c r="A14" s="99">
        <v>4</v>
      </c>
      <c r="B14" s="65" t="s">
        <v>106</v>
      </c>
      <c r="C14" s="65" t="s">
        <v>14</v>
      </c>
      <c r="D14" s="99" t="s">
        <v>112</v>
      </c>
      <c r="E14" s="43" t="s">
        <v>107</v>
      </c>
      <c r="F14" s="65" t="s">
        <v>111</v>
      </c>
      <c r="G14" s="65">
        <v>4</v>
      </c>
      <c r="H14" s="65">
        <v>4</v>
      </c>
      <c r="I14" s="82" t="s">
        <v>71</v>
      </c>
      <c r="J14" s="65" t="s">
        <v>113</v>
      </c>
      <c r="K14" s="65" t="s">
        <v>79</v>
      </c>
      <c r="L14" s="65">
        <v>4</v>
      </c>
      <c r="M14" s="65">
        <v>4</v>
      </c>
      <c r="N14" s="82" t="s">
        <v>71</v>
      </c>
      <c r="O14" s="90" t="s">
        <v>78</v>
      </c>
      <c r="P14" s="65" t="s">
        <v>116</v>
      </c>
      <c r="Q14" s="62" t="s">
        <v>117</v>
      </c>
      <c r="R14" s="59" t="s">
        <v>81</v>
      </c>
      <c r="S14" s="94">
        <v>43313</v>
      </c>
      <c r="T14" s="94">
        <v>43465</v>
      </c>
      <c r="U14" s="65" t="s">
        <v>118</v>
      </c>
      <c r="V14" s="59" t="s">
        <v>85</v>
      </c>
      <c r="W14" s="59" t="s">
        <v>85</v>
      </c>
    </row>
    <row r="15" spans="1:23" ht="30" x14ac:dyDescent="0.2">
      <c r="A15" s="100"/>
      <c r="B15" s="81"/>
      <c r="C15" s="81"/>
      <c r="D15" s="100"/>
      <c r="E15" s="51" t="s">
        <v>108</v>
      </c>
      <c r="F15" s="81"/>
      <c r="G15" s="81"/>
      <c r="H15" s="81"/>
      <c r="I15" s="83"/>
      <c r="J15" s="81"/>
      <c r="K15" s="81"/>
      <c r="L15" s="81"/>
      <c r="M15" s="81"/>
      <c r="N15" s="83"/>
      <c r="O15" s="91"/>
      <c r="P15" s="81"/>
      <c r="Q15" s="60"/>
      <c r="R15" s="60"/>
      <c r="S15" s="95"/>
      <c r="T15" s="95"/>
      <c r="U15" s="81"/>
      <c r="V15" s="60"/>
      <c r="W15" s="60"/>
    </row>
    <row r="16" spans="1:23" ht="33" customHeight="1" x14ac:dyDescent="0.2">
      <c r="A16" s="100"/>
      <c r="B16" s="81"/>
      <c r="C16" s="81"/>
      <c r="D16" s="100"/>
      <c r="E16" s="51" t="s">
        <v>109</v>
      </c>
      <c r="F16" s="81"/>
      <c r="G16" s="81"/>
      <c r="H16" s="81"/>
      <c r="I16" s="83"/>
      <c r="J16" s="81"/>
      <c r="K16" s="81"/>
      <c r="L16" s="81"/>
      <c r="M16" s="81"/>
      <c r="N16" s="83"/>
      <c r="O16" s="91"/>
      <c r="P16" s="81"/>
      <c r="Q16" s="60"/>
      <c r="R16" s="60"/>
      <c r="S16" s="95"/>
      <c r="T16" s="95"/>
      <c r="U16" s="81"/>
      <c r="V16" s="60"/>
      <c r="W16" s="60"/>
    </row>
    <row r="17" spans="1:23" ht="45" x14ac:dyDescent="0.2">
      <c r="A17" s="101"/>
      <c r="B17" s="66"/>
      <c r="C17" s="66"/>
      <c r="D17" s="101"/>
      <c r="E17" s="32" t="s">
        <v>110</v>
      </c>
      <c r="F17" s="66"/>
      <c r="G17" s="66"/>
      <c r="H17" s="66"/>
      <c r="I17" s="84"/>
      <c r="J17" s="66"/>
      <c r="K17" s="66"/>
      <c r="L17" s="66"/>
      <c r="M17" s="66"/>
      <c r="N17" s="84"/>
      <c r="O17" s="92"/>
      <c r="P17" s="66"/>
      <c r="Q17" s="87"/>
      <c r="R17" s="61"/>
      <c r="S17" s="64"/>
      <c r="T17" s="64"/>
      <c r="U17" s="66"/>
      <c r="V17" s="61"/>
      <c r="W17" s="61"/>
    </row>
    <row r="18" spans="1:23" ht="112.5" customHeight="1" x14ac:dyDescent="0.2">
      <c r="A18" s="19">
        <v>5</v>
      </c>
      <c r="B18" s="52" t="s">
        <v>119</v>
      </c>
      <c r="C18" s="20" t="s">
        <v>12</v>
      </c>
      <c r="D18" s="20" t="s">
        <v>120</v>
      </c>
      <c r="E18" s="51" t="s">
        <v>121</v>
      </c>
      <c r="F18" s="51" t="s">
        <v>122</v>
      </c>
      <c r="G18" s="23">
        <v>2</v>
      </c>
      <c r="H18" s="23">
        <v>4</v>
      </c>
      <c r="I18" s="47" t="s">
        <v>104</v>
      </c>
      <c r="J18" s="22" t="s">
        <v>123</v>
      </c>
      <c r="K18" s="20" t="s">
        <v>79</v>
      </c>
      <c r="L18" s="45">
        <v>2</v>
      </c>
      <c r="M18" s="45">
        <v>4</v>
      </c>
      <c r="N18" s="47" t="s">
        <v>104</v>
      </c>
      <c r="O18" s="30" t="s">
        <v>78</v>
      </c>
      <c r="P18" s="53" t="s">
        <v>131</v>
      </c>
      <c r="Q18" s="26" t="s">
        <v>124</v>
      </c>
      <c r="R18" s="27" t="s">
        <v>81</v>
      </c>
      <c r="S18" s="28">
        <v>43313</v>
      </c>
      <c r="T18" s="28">
        <v>43465</v>
      </c>
      <c r="U18" s="20" t="s">
        <v>133</v>
      </c>
      <c r="V18" s="27" t="s">
        <v>85</v>
      </c>
      <c r="W18" s="27" t="s">
        <v>85</v>
      </c>
    </row>
    <row r="19" spans="1:23" ht="75" x14ac:dyDescent="0.2">
      <c r="A19" s="19">
        <v>6</v>
      </c>
      <c r="B19" s="52" t="s">
        <v>125</v>
      </c>
      <c r="C19" s="20" t="s">
        <v>12</v>
      </c>
      <c r="D19" s="20" t="s">
        <v>126</v>
      </c>
      <c r="E19" s="22" t="s">
        <v>127</v>
      </c>
      <c r="F19" s="51" t="s">
        <v>128</v>
      </c>
      <c r="G19" s="45">
        <v>4</v>
      </c>
      <c r="H19" s="45">
        <v>2</v>
      </c>
      <c r="I19" s="47" t="s">
        <v>104</v>
      </c>
      <c r="J19" s="22" t="s">
        <v>129</v>
      </c>
      <c r="K19" s="20" t="s">
        <v>79</v>
      </c>
      <c r="L19" s="45">
        <v>4</v>
      </c>
      <c r="M19" s="45">
        <v>2</v>
      </c>
      <c r="N19" s="47" t="s">
        <v>104</v>
      </c>
      <c r="O19" s="30" t="s">
        <v>78</v>
      </c>
      <c r="P19" s="53" t="s">
        <v>130</v>
      </c>
      <c r="Q19" s="26" t="s">
        <v>132</v>
      </c>
      <c r="R19" s="27" t="s">
        <v>81</v>
      </c>
      <c r="S19" s="28">
        <v>43313</v>
      </c>
      <c r="T19" s="28">
        <v>43465</v>
      </c>
      <c r="U19" s="20" t="s">
        <v>134</v>
      </c>
      <c r="V19" s="27" t="s">
        <v>85</v>
      </c>
      <c r="W19" s="27" t="s">
        <v>85</v>
      </c>
    </row>
    <row r="20" spans="1:23" ht="87" customHeight="1" x14ac:dyDescent="0.2">
      <c r="A20" s="19">
        <v>7</v>
      </c>
      <c r="B20" s="52" t="s">
        <v>135</v>
      </c>
      <c r="C20" s="20" t="s">
        <v>12</v>
      </c>
      <c r="D20" s="20" t="s">
        <v>136</v>
      </c>
      <c r="E20" s="22" t="s">
        <v>137</v>
      </c>
      <c r="F20" s="22" t="s">
        <v>138</v>
      </c>
      <c r="G20" s="45">
        <v>4</v>
      </c>
      <c r="H20" s="45">
        <v>4</v>
      </c>
      <c r="I20" s="47" t="s">
        <v>71</v>
      </c>
      <c r="J20" s="22" t="s">
        <v>139</v>
      </c>
      <c r="K20" s="20" t="s">
        <v>79</v>
      </c>
      <c r="L20" s="45">
        <v>4</v>
      </c>
      <c r="M20" s="45">
        <v>4</v>
      </c>
      <c r="N20" s="47" t="s">
        <v>71</v>
      </c>
      <c r="O20" s="30" t="s">
        <v>78</v>
      </c>
      <c r="P20" s="53" t="s">
        <v>140</v>
      </c>
      <c r="Q20" s="26" t="s">
        <v>141</v>
      </c>
      <c r="R20" s="27" t="s">
        <v>81</v>
      </c>
      <c r="S20" s="28">
        <v>43313</v>
      </c>
      <c r="T20" s="28">
        <v>43465</v>
      </c>
      <c r="U20" s="20" t="s">
        <v>149</v>
      </c>
      <c r="V20" s="27" t="s">
        <v>85</v>
      </c>
      <c r="W20" s="27" t="s">
        <v>85</v>
      </c>
    </row>
    <row r="21" spans="1:23" ht="90" customHeight="1" x14ac:dyDescent="0.2">
      <c r="A21" s="19">
        <v>8</v>
      </c>
      <c r="B21" s="52" t="s">
        <v>142</v>
      </c>
      <c r="C21" s="20" t="s">
        <v>12</v>
      </c>
      <c r="D21" s="20" t="s">
        <v>143</v>
      </c>
      <c r="E21" s="22" t="s">
        <v>144</v>
      </c>
      <c r="F21" s="22" t="s">
        <v>145</v>
      </c>
      <c r="G21" s="45">
        <v>5</v>
      </c>
      <c r="H21" s="45">
        <v>1</v>
      </c>
      <c r="I21" s="47" t="s">
        <v>104</v>
      </c>
      <c r="J21" s="22" t="s">
        <v>146</v>
      </c>
      <c r="K21" s="20" t="s">
        <v>79</v>
      </c>
      <c r="L21" s="45">
        <v>5</v>
      </c>
      <c r="M21" s="45">
        <v>1</v>
      </c>
      <c r="N21" s="47" t="s">
        <v>104</v>
      </c>
      <c r="O21" s="30" t="s">
        <v>78</v>
      </c>
      <c r="P21" s="53" t="s">
        <v>147</v>
      </c>
      <c r="Q21" s="26" t="s">
        <v>148</v>
      </c>
      <c r="R21" s="27" t="s">
        <v>81</v>
      </c>
      <c r="S21" s="28">
        <v>43313</v>
      </c>
      <c r="T21" s="28">
        <v>43465</v>
      </c>
      <c r="U21" s="20" t="s">
        <v>150</v>
      </c>
      <c r="V21" s="27" t="s">
        <v>85</v>
      </c>
      <c r="W21" s="27" t="s">
        <v>85</v>
      </c>
    </row>
    <row r="22" spans="1:23" ht="90" customHeight="1" x14ac:dyDescent="0.2">
      <c r="A22" s="19">
        <v>9</v>
      </c>
      <c r="B22" s="52" t="s">
        <v>151</v>
      </c>
      <c r="C22" s="45" t="s">
        <v>11</v>
      </c>
      <c r="D22" s="20" t="s">
        <v>152</v>
      </c>
      <c r="E22" s="22" t="s">
        <v>153</v>
      </c>
      <c r="F22" s="22" t="s">
        <v>154</v>
      </c>
      <c r="G22" s="45">
        <v>1</v>
      </c>
      <c r="H22" s="45">
        <v>4</v>
      </c>
      <c r="I22" s="47" t="s">
        <v>104</v>
      </c>
      <c r="J22" s="22" t="s">
        <v>155</v>
      </c>
      <c r="K22" s="20" t="s">
        <v>79</v>
      </c>
      <c r="L22" s="45">
        <v>1</v>
      </c>
      <c r="M22" s="45">
        <v>4</v>
      </c>
      <c r="N22" s="47" t="s">
        <v>104</v>
      </c>
      <c r="O22" s="30" t="s">
        <v>78</v>
      </c>
      <c r="P22" s="53" t="s">
        <v>156</v>
      </c>
      <c r="Q22" s="26" t="s">
        <v>157</v>
      </c>
      <c r="R22" s="27" t="s">
        <v>81</v>
      </c>
      <c r="S22" s="28">
        <v>43313</v>
      </c>
      <c r="T22" s="28">
        <v>43465</v>
      </c>
      <c r="U22" s="20" t="s">
        <v>158</v>
      </c>
      <c r="V22" s="27" t="s">
        <v>85</v>
      </c>
      <c r="W22" s="27" t="s">
        <v>85</v>
      </c>
    </row>
    <row r="23" spans="1:23" ht="90" customHeight="1" x14ac:dyDescent="0.2">
      <c r="A23" s="19">
        <v>10</v>
      </c>
      <c r="B23" s="52" t="s">
        <v>159</v>
      </c>
      <c r="C23" s="45" t="s">
        <v>11</v>
      </c>
      <c r="D23" s="20" t="s">
        <v>160</v>
      </c>
      <c r="E23" s="22" t="s">
        <v>161</v>
      </c>
      <c r="F23" s="22" t="s">
        <v>162</v>
      </c>
      <c r="G23" s="45">
        <v>5</v>
      </c>
      <c r="H23" s="45">
        <v>3</v>
      </c>
      <c r="I23" s="47" t="s">
        <v>71</v>
      </c>
      <c r="J23" s="22" t="s">
        <v>163</v>
      </c>
      <c r="K23" s="20" t="s">
        <v>79</v>
      </c>
      <c r="L23" s="45">
        <v>5</v>
      </c>
      <c r="M23" s="45">
        <v>3</v>
      </c>
      <c r="N23" s="47" t="s">
        <v>71</v>
      </c>
      <c r="O23" s="30" t="s">
        <v>78</v>
      </c>
      <c r="P23" s="53" t="s">
        <v>164</v>
      </c>
      <c r="Q23" s="26" t="s">
        <v>165</v>
      </c>
      <c r="R23" s="27" t="s">
        <v>81</v>
      </c>
      <c r="S23" s="28">
        <v>43313</v>
      </c>
      <c r="T23" s="28">
        <v>43465</v>
      </c>
      <c r="U23" s="20" t="s">
        <v>166</v>
      </c>
      <c r="V23" s="27" t="s">
        <v>85</v>
      </c>
      <c r="W23" s="27" t="s">
        <v>85</v>
      </c>
    </row>
    <row r="24" spans="1:23" ht="122.25" customHeight="1" x14ac:dyDescent="0.2">
      <c r="A24" s="19">
        <v>11</v>
      </c>
      <c r="B24" s="52" t="s">
        <v>167</v>
      </c>
      <c r="C24" s="46" t="s">
        <v>14</v>
      </c>
      <c r="D24" s="20" t="s">
        <v>168</v>
      </c>
      <c r="E24" s="22" t="s">
        <v>169</v>
      </c>
      <c r="F24" s="22" t="s">
        <v>170</v>
      </c>
      <c r="G24" s="45">
        <v>5</v>
      </c>
      <c r="H24" s="45">
        <v>5</v>
      </c>
      <c r="I24" s="47" t="s">
        <v>71</v>
      </c>
      <c r="J24" s="22" t="s">
        <v>171</v>
      </c>
      <c r="K24" s="20" t="s">
        <v>79</v>
      </c>
      <c r="L24" s="45">
        <v>5</v>
      </c>
      <c r="M24" s="45">
        <v>5</v>
      </c>
      <c r="N24" s="47" t="s">
        <v>71</v>
      </c>
      <c r="O24" s="30" t="s">
        <v>78</v>
      </c>
      <c r="P24" s="53" t="s">
        <v>172</v>
      </c>
      <c r="Q24" s="26" t="s">
        <v>173</v>
      </c>
      <c r="R24" s="27" t="s">
        <v>81</v>
      </c>
      <c r="S24" s="28">
        <v>43313</v>
      </c>
      <c r="T24" s="28">
        <v>43465</v>
      </c>
      <c r="U24" s="20" t="s">
        <v>174</v>
      </c>
      <c r="V24" s="27" t="s">
        <v>85</v>
      </c>
      <c r="W24" s="27" t="s">
        <v>85</v>
      </c>
    </row>
    <row r="25" spans="1:23" ht="90" customHeight="1" x14ac:dyDescent="0.2">
      <c r="A25" s="19">
        <v>12</v>
      </c>
      <c r="B25" s="52" t="s">
        <v>177</v>
      </c>
      <c r="C25" s="20" t="s">
        <v>14</v>
      </c>
      <c r="D25" s="20" t="s">
        <v>175</v>
      </c>
      <c r="E25" s="22" t="s">
        <v>178</v>
      </c>
      <c r="F25" s="22" t="s">
        <v>176</v>
      </c>
      <c r="G25" s="45">
        <v>3</v>
      </c>
      <c r="H25" s="45">
        <v>4</v>
      </c>
      <c r="I25" s="47" t="s">
        <v>71</v>
      </c>
      <c r="J25" s="22" t="s">
        <v>179</v>
      </c>
      <c r="K25" s="20" t="s">
        <v>79</v>
      </c>
      <c r="L25" s="45">
        <v>3</v>
      </c>
      <c r="M25" s="45">
        <v>4</v>
      </c>
      <c r="N25" s="47" t="s">
        <v>71</v>
      </c>
      <c r="O25" s="30" t="s">
        <v>78</v>
      </c>
      <c r="P25" s="53" t="s">
        <v>180</v>
      </c>
      <c r="Q25" s="26" t="s">
        <v>181</v>
      </c>
      <c r="R25" s="27" t="s">
        <v>81</v>
      </c>
      <c r="S25" s="28">
        <v>43313</v>
      </c>
      <c r="T25" s="28">
        <v>43465</v>
      </c>
      <c r="U25" s="20" t="s">
        <v>182</v>
      </c>
      <c r="V25" s="27" t="s">
        <v>85</v>
      </c>
      <c r="W25" s="27" t="s">
        <v>85</v>
      </c>
    </row>
    <row r="26" spans="1:23" ht="109.5" customHeight="1" x14ac:dyDescent="0.2">
      <c r="A26" s="19">
        <v>13</v>
      </c>
      <c r="B26" s="52" t="s">
        <v>183</v>
      </c>
      <c r="C26" s="20" t="s">
        <v>11</v>
      </c>
      <c r="D26" s="20" t="s">
        <v>184</v>
      </c>
      <c r="E26" s="22" t="s">
        <v>185</v>
      </c>
      <c r="F26" s="22" t="s">
        <v>2</v>
      </c>
      <c r="G26" s="45">
        <v>5</v>
      </c>
      <c r="H26" s="45">
        <v>5</v>
      </c>
      <c r="I26" s="47" t="s">
        <v>71</v>
      </c>
      <c r="J26" s="22" t="s">
        <v>186</v>
      </c>
      <c r="K26" s="20" t="s">
        <v>79</v>
      </c>
      <c r="L26" s="45">
        <v>5</v>
      </c>
      <c r="M26" s="45">
        <v>5</v>
      </c>
      <c r="N26" s="47" t="s">
        <v>71</v>
      </c>
      <c r="O26" s="30" t="s">
        <v>78</v>
      </c>
      <c r="P26" s="53" t="s">
        <v>187</v>
      </c>
      <c r="Q26" s="26" t="s">
        <v>188</v>
      </c>
      <c r="R26" s="27" t="s">
        <v>81</v>
      </c>
      <c r="S26" s="28">
        <v>43313</v>
      </c>
      <c r="T26" s="28">
        <v>43465</v>
      </c>
      <c r="U26" s="20" t="s">
        <v>189</v>
      </c>
      <c r="V26" s="27" t="s">
        <v>85</v>
      </c>
      <c r="W26" s="27" t="s">
        <v>85</v>
      </c>
    </row>
    <row r="27" spans="1:23" ht="109.5" customHeight="1" x14ac:dyDescent="0.2">
      <c r="A27" s="19">
        <v>14</v>
      </c>
      <c r="B27" s="52" t="s">
        <v>190</v>
      </c>
      <c r="C27" s="20" t="s">
        <v>14</v>
      </c>
      <c r="D27" s="20" t="s">
        <v>191</v>
      </c>
      <c r="E27" s="22" t="s">
        <v>192</v>
      </c>
      <c r="F27" s="22" t="s">
        <v>193</v>
      </c>
      <c r="G27" s="45">
        <v>2</v>
      </c>
      <c r="H27" s="45">
        <v>3</v>
      </c>
      <c r="I27" s="57" t="s">
        <v>194</v>
      </c>
      <c r="J27" s="22" t="s">
        <v>195</v>
      </c>
      <c r="K27" s="20" t="s">
        <v>79</v>
      </c>
      <c r="L27" s="48">
        <v>2</v>
      </c>
      <c r="M27" s="48">
        <v>3</v>
      </c>
      <c r="N27" s="57" t="s">
        <v>194</v>
      </c>
      <c r="O27" s="30" t="s">
        <v>196</v>
      </c>
      <c r="P27" s="53" t="s">
        <v>197</v>
      </c>
      <c r="Q27" s="26" t="s">
        <v>198</v>
      </c>
      <c r="R27" s="27" t="s">
        <v>81</v>
      </c>
      <c r="S27" s="28">
        <v>43313</v>
      </c>
      <c r="T27" s="28">
        <v>43465</v>
      </c>
      <c r="U27" s="20" t="s">
        <v>199</v>
      </c>
      <c r="V27" s="27" t="s">
        <v>85</v>
      </c>
      <c r="W27" s="27" t="s">
        <v>85</v>
      </c>
    </row>
    <row r="28" spans="1:23" ht="109.5" customHeight="1" x14ac:dyDescent="0.2">
      <c r="A28" s="19">
        <v>15</v>
      </c>
      <c r="B28" s="52" t="s">
        <v>200</v>
      </c>
      <c r="C28" s="20" t="s">
        <v>14</v>
      </c>
      <c r="D28" s="20" t="s">
        <v>191</v>
      </c>
      <c r="E28" s="22" t="s">
        <v>201</v>
      </c>
      <c r="F28" s="58" t="s">
        <v>202</v>
      </c>
      <c r="G28" s="45">
        <v>4</v>
      </c>
      <c r="H28" s="45">
        <v>4</v>
      </c>
      <c r="I28" s="49" t="s">
        <v>71</v>
      </c>
      <c r="J28" s="22" t="s">
        <v>203</v>
      </c>
      <c r="K28" s="20" t="s">
        <v>79</v>
      </c>
      <c r="L28" s="48">
        <v>4</v>
      </c>
      <c r="M28" s="48">
        <v>4</v>
      </c>
      <c r="N28" s="49" t="s">
        <v>71</v>
      </c>
      <c r="O28" s="30" t="s">
        <v>78</v>
      </c>
      <c r="P28" s="53" t="s">
        <v>204</v>
      </c>
      <c r="Q28" s="26" t="s">
        <v>205</v>
      </c>
      <c r="R28" s="27" t="s">
        <v>81</v>
      </c>
      <c r="S28" s="28">
        <v>43313</v>
      </c>
      <c r="T28" s="28">
        <v>43465</v>
      </c>
      <c r="U28" s="20" t="s">
        <v>206</v>
      </c>
      <c r="V28" s="27" t="s">
        <v>85</v>
      </c>
      <c r="W28" s="27" t="s">
        <v>85</v>
      </c>
    </row>
    <row r="29" spans="1:23" ht="109.5" customHeight="1" x14ac:dyDescent="0.2">
      <c r="A29" s="19">
        <v>16</v>
      </c>
      <c r="B29" s="52" t="s">
        <v>207</v>
      </c>
      <c r="C29" s="20" t="s">
        <v>14</v>
      </c>
      <c r="D29" s="20" t="s">
        <v>191</v>
      </c>
      <c r="E29" s="22" t="s">
        <v>208</v>
      </c>
      <c r="F29" s="58" t="s">
        <v>209</v>
      </c>
      <c r="G29" s="48">
        <v>4</v>
      </c>
      <c r="H29" s="48">
        <v>4</v>
      </c>
      <c r="I29" s="49" t="s">
        <v>71</v>
      </c>
      <c r="J29" s="22" t="s">
        <v>210</v>
      </c>
      <c r="K29" s="20" t="s">
        <v>79</v>
      </c>
      <c r="L29" s="48">
        <v>4</v>
      </c>
      <c r="M29" s="48">
        <v>4</v>
      </c>
      <c r="N29" s="49" t="s">
        <v>71</v>
      </c>
      <c r="O29" s="30" t="s">
        <v>78</v>
      </c>
      <c r="P29" s="53" t="s">
        <v>211</v>
      </c>
      <c r="Q29" s="26" t="s">
        <v>212</v>
      </c>
      <c r="R29" s="27" t="s">
        <v>81</v>
      </c>
      <c r="S29" s="28">
        <v>43313</v>
      </c>
      <c r="T29" s="28">
        <v>43465</v>
      </c>
      <c r="U29" s="20" t="s">
        <v>213</v>
      </c>
      <c r="V29" s="27" t="s">
        <v>85</v>
      </c>
      <c r="W29" s="27" t="s">
        <v>85</v>
      </c>
    </row>
    <row r="30" spans="1:23" ht="109.5" customHeight="1" x14ac:dyDescent="0.2">
      <c r="A30" s="19">
        <v>17</v>
      </c>
      <c r="B30" s="52" t="s">
        <v>214</v>
      </c>
      <c r="C30" s="20" t="s">
        <v>14</v>
      </c>
      <c r="D30" s="20" t="s">
        <v>191</v>
      </c>
      <c r="E30" s="22" t="s">
        <v>215</v>
      </c>
      <c r="F30" s="58" t="s">
        <v>216</v>
      </c>
      <c r="G30" s="48">
        <v>4</v>
      </c>
      <c r="H30" s="48">
        <v>4</v>
      </c>
      <c r="I30" s="49" t="s">
        <v>71</v>
      </c>
      <c r="J30" s="22" t="s">
        <v>217</v>
      </c>
      <c r="K30" s="20" t="s">
        <v>79</v>
      </c>
      <c r="L30" s="48">
        <v>4</v>
      </c>
      <c r="M30" s="48">
        <v>4</v>
      </c>
      <c r="N30" s="49" t="s">
        <v>71</v>
      </c>
      <c r="O30" s="30" t="s">
        <v>78</v>
      </c>
      <c r="P30" s="53" t="s">
        <v>218</v>
      </c>
      <c r="Q30" s="26" t="s">
        <v>219</v>
      </c>
      <c r="R30" s="27" t="s">
        <v>81</v>
      </c>
      <c r="S30" s="28">
        <v>43313</v>
      </c>
      <c r="T30" s="28">
        <v>43465</v>
      </c>
      <c r="U30" s="20" t="s">
        <v>220</v>
      </c>
      <c r="V30" s="27" t="s">
        <v>85</v>
      </c>
      <c r="W30" s="27" t="s">
        <v>85</v>
      </c>
    </row>
    <row r="31" spans="1:23" ht="109.5" customHeight="1" x14ac:dyDescent="0.2">
      <c r="A31" s="19">
        <v>18</v>
      </c>
      <c r="B31" s="52" t="s">
        <v>221</v>
      </c>
      <c r="C31" s="20" t="s">
        <v>11</v>
      </c>
      <c r="D31" s="20" t="s">
        <v>222</v>
      </c>
      <c r="E31" s="22" t="s">
        <v>223</v>
      </c>
      <c r="F31" s="58" t="s">
        <v>224</v>
      </c>
      <c r="G31" s="48">
        <v>2</v>
      </c>
      <c r="H31" s="48">
        <v>5</v>
      </c>
      <c r="I31" s="49" t="s">
        <v>71</v>
      </c>
      <c r="J31" s="22" t="s">
        <v>225</v>
      </c>
      <c r="K31" s="20" t="s">
        <v>79</v>
      </c>
      <c r="L31" s="48">
        <v>2</v>
      </c>
      <c r="M31" s="48">
        <v>5</v>
      </c>
      <c r="N31" s="49" t="s">
        <v>71</v>
      </c>
      <c r="O31" s="30" t="s">
        <v>78</v>
      </c>
      <c r="P31" s="53" t="s">
        <v>226</v>
      </c>
      <c r="Q31" s="26" t="s">
        <v>227</v>
      </c>
      <c r="R31" s="27" t="s">
        <v>81</v>
      </c>
      <c r="S31" s="28">
        <v>43313</v>
      </c>
      <c r="T31" s="28">
        <v>43465</v>
      </c>
      <c r="U31" s="20" t="s">
        <v>228</v>
      </c>
      <c r="V31" s="27" t="s">
        <v>85</v>
      </c>
      <c r="W31" s="27" t="s">
        <v>85</v>
      </c>
    </row>
    <row r="32" spans="1:23" ht="109.5" customHeight="1" x14ac:dyDescent="0.2">
      <c r="A32" s="19">
        <v>19</v>
      </c>
      <c r="B32" s="52" t="s">
        <v>229</v>
      </c>
      <c r="C32" s="20" t="s">
        <v>11</v>
      </c>
      <c r="D32" s="20" t="s">
        <v>222</v>
      </c>
      <c r="E32" s="22" t="s">
        <v>230</v>
      </c>
      <c r="F32" s="58" t="s">
        <v>231</v>
      </c>
      <c r="G32" s="48">
        <v>1</v>
      </c>
      <c r="H32" s="48">
        <v>5</v>
      </c>
      <c r="I32" s="49" t="s">
        <v>104</v>
      </c>
      <c r="J32" s="22" t="s">
        <v>232</v>
      </c>
      <c r="K32" s="20" t="s">
        <v>79</v>
      </c>
      <c r="L32" s="48">
        <v>1</v>
      </c>
      <c r="M32" s="48">
        <v>5</v>
      </c>
      <c r="N32" s="49" t="s">
        <v>104</v>
      </c>
      <c r="O32" s="30" t="s">
        <v>78</v>
      </c>
      <c r="P32" s="53" t="s">
        <v>233</v>
      </c>
      <c r="Q32" s="26" t="s">
        <v>227</v>
      </c>
      <c r="R32" s="27" t="s">
        <v>81</v>
      </c>
      <c r="S32" s="28">
        <v>43313</v>
      </c>
      <c r="T32" s="28">
        <v>43465</v>
      </c>
      <c r="U32" s="20" t="s">
        <v>234</v>
      </c>
      <c r="V32" s="27" t="s">
        <v>85</v>
      </c>
      <c r="W32" s="27" t="s">
        <v>85</v>
      </c>
    </row>
    <row r="33" spans="1:23" ht="109.5" customHeight="1" x14ac:dyDescent="0.2">
      <c r="A33" s="19">
        <v>20</v>
      </c>
      <c r="B33" s="52" t="s">
        <v>235</v>
      </c>
      <c r="C33" s="20" t="s">
        <v>11</v>
      </c>
      <c r="D33" s="20" t="s">
        <v>237</v>
      </c>
      <c r="E33" s="22" t="s">
        <v>236</v>
      </c>
      <c r="F33" s="22" t="s">
        <v>238</v>
      </c>
      <c r="G33" s="45">
        <v>5</v>
      </c>
      <c r="H33" s="45">
        <v>3</v>
      </c>
      <c r="I33" s="57" t="s">
        <v>194</v>
      </c>
      <c r="J33" s="22" t="s">
        <v>239</v>
      </c>
      <c r="K33" s="20" t="s">
        <v>79</v>
      </c>
      <c r="L33" s="48">
        <v>5</v>
      </c>
      <c r="M33" s="48">
        <v>3</v>
      </c>
      <c r="N33" s="57" t="s">
        <v>194</v>
      </c>
      <c r="O33" s="30" t="s">
        <v>196</v>
      </c>
      <c r="P33" s="53" t="s">
        <v>240</v>
      </c>
      <c r="Q33" s="26" t="s">
        <v>241</v>
      </c>
      <c r="R33" s="27" t="s">
        <v>81</v>
      </c>
      <c r="S33" s="28">
        <v>43313</v>
      </c>
      <c r="T33" s="28">
        <v>43465</v>
      </c>
      <c r="U33" s="20" t="s">
        <v>242</v>
      </c>
      <c r="V33" s="27" t="s">
        <v>85</v>
      </c>
      <c r="W33" s="27" t="s">
        <v>85</v>
      </c>
    </row>
    <row r="34" spans="1:23" hidden="1" x14ac:dyDescent="0.2">
      <c r="A34" s="19">
        <v>17</v>
      </c>
      <c r="B34" s="32"/>
      <c r="C34" s="20"/>
      <c r="D34" s="21"/>
      <c r="F34" s="22"/>
      <c r="G34" s="23"/>
      <c r="H34" s="23"/>
      <c r="I34" s="24"/>
      <c r="J34" s="21"/>
      <c r="K34" s="22"/>
      <c r="L34" s="25"/>
      <c r="M34" s="25"/>
      <c r="N34" s="24"/>
      <c r="O34" s="30"/>
      <c r="P34" s="53"/>
      <c r="Q34" s="26"/>
      <c r="R34" s="33"/>
      <c r="S34" s="34"/>
      <c r="T34" s="34"/>
      <c r="U34" s="22"/>
      <c r="V34" s="26"/>
      <c r="W34" s="26"/>
    </row>
    <row r="35" spans="1:23" hidden="1" x14ac:dyDescent="0.2">
      <c r="A35" s="19">
        <v>18</v>
      </c>
      <c r="B35" s="32"/>
      <c r="C35" s="20"/>
      <c r="D35" s="21"/>
      <c r="E35" s="22"/>
      <c r="F35" s="22"/>
      <c r="G35" s="23"/>
      <c r="H35" s="23"/>
      <c r="I35" s="24"/>
      <c r="J35" s="21"/>
      <c r="K35" s="22"/>
      <c r="L35" s="25"/>
      <c r="M35" s="25"/>
      <c r="N35" s="24"/>
      <c r="O35" s="30"/>
      <c r="P35" s="53"/>
      <c r="Q35" s="26"/>
      <c r="R35" s="33"/>
      <c r="S35" s="34"/>
      <c r="T35" s="34"/>
      <c r="U35" s="22"/>
      <c r="V35" s="26"/>
      <c r="W35" s="26"/>
    </row>
    <row r="36" spans="1:23" hidden="1" x14ac:dyDescent="0.2">
      <c r="A36" s="19">
        <v>19</v>
      </c>
      <c r="B36" s="32"/>
      <c r="C36" s="20"/>
      <c r="D36" s="21"/>
      <c r="E36" s="22"/>
      <c r="F36" s="22"/>
      <c r="G36" s="23"/>
      <c r="H36" s="23"/>
      <c r="I36" s="24"/>
      <c r="J36" s="21"/>
      <c r="K36" s="22"/>
      <c r="L36" s="25"/>
      <c r="M36" s="25"/>
      <c r="N36" s="24"/>
      <c r="O36" s="30"/>
      <c r="P36" s="53"/>
      <c r="Q36" s="26"/>
      <c r="R36" s="33"/>
      <c r="S36" s="34"/>
      <c r="T36" s="34"/>
      <c r="U36" s="22"/>
      <c r="V36" s="26"/>
      <c r="W36" s="26"/>
    </row>
    <row r="37" spans="1:23" hidden="1" x14ac:dyDescent="0.2">
      <c r="A37" s="19">
        <v>20</v>
      </c>
      <c r="B37" s="32"/>
      <c r="C37" s="20"/>
      <c r="D37" s="21"/>
      <c r="E37" s="22"/>
      <c r="F37" s="22"/>
      <c r="G37" s="23"/>
      <c r="H37" s="23"/>
      <c r="I37" s="24"/>
      <c r="J37" s="21"/>
      <c r="K37" s="22"/>
      <c r="L37" s="25"/>
      <c r="M37" s="25"/>
      <c r="N37" s="24"/>
      <c r="O37" s="30"/>
      <c r="P37" s="53"/>
      <c r="Q37" s="26"/>
      <c r="R37" s="33"/>
      <c r="S37" s="34"/>
      <c r="T37" s="34"/>
      <c r="U37" s="22"/>
      <c r="V37" s="26"/>
      <c r="W37" s="26"/>
    </row>
    <row r="38" spans="1:23" hidden="1" x14ac:dyDescent="0.2">
      <c r="A38" s="19">
        <v>21</v>
      </c>
      <c r="B38" s="32"/>
      <c r="C38" s="20"/>
      <c r="D38" s="21"/>
      <c r="E38" s="22"/>
      <c r="F38" s="22"/>
      <c r="G38" s="23"/>
      <c r="H38" s="23"/>
      <c r="I38" s="24"/>
      <c r="J38" s="21"/>
      <c r="K38" s="22"/>
      <c r="L38" s="25"/>
      <c r="M38" s="25"/>
      <c r="N38" s="24"/>
      <c r="O38" s="30"/>
      <c r="P38" s="53"/>
      <c r="Q38" s="26"/>
      <c r="R38" s="33"/>
      <c r="S38" s="34"/>
      <c r="T38" s="34"/>
      <c r="U38" s="22"/>
      <c r="V38" s="26"/>
      <c r="W38" s="26"/>
    </row>
    <row r="39" spans="1:23" hidden="1" x14ac:dyDescent="0.2">
      <c r="A39" s="19">
        <v>22</v>
      </c>
      <c r="B39" s="32"/>
      <c r="C39" s="20"/>
      <c r="D39" s="21"/>
      <c r="E39" s="22"/>
      <c r="F39" s="22"/>
      <c r="G39" s="23"/>
      <c r="H39" s="23"/>
      <c r="I39" s="24"/>
      <c r="J39" s="21"/>
      <c r="K39" s="22"/>
      <c r="L39" s="25"/>
      <c r="M39" s="25"/>
      <c r="N39" s="24"/>
      <c r="O39" s="30"/>
      <c r="P39" s="53"/>
      <c r="Q39" s="26"/>
      <c r="R39" s="33"/>
      <c r="S39" s="34"/>
      <c r="T39" s="34"/>
      <c r="U39" s="22"/>
      <c r="V39" s="26"/>
      <c r="W39" s="26"/>
    </row>
    <row r="40" spans="1:23" hidden="1" x14ac:dyDescent="0.2">
      <c r="A40" s="19">
        <v>23</v>
      </c>
      <c r="B40" s="32"/>
      <c r="C40" s="20"/>
      <c r="D40" s="21"/>
      <c r="E40" s="22"/>
      <c r="F40" s="22"/>
      <c r="G40" s="23"/>
      <c r="H40" s="23"/>
      <c r="I40" s="24"/>
      <c r="J40" s="21"/>
      <c r="K40" s="22"/>
      <c r="L40" s="25"/>
      <c r="M40" s="25"/>
      <c r="N40" s="24"/>
      <c r="O40" s="30"/>
      <c r="P40" s="53"/>
      <c r="Q40" s="26"/>
      <c r="R40" s="33"/>
      <c r="S40" s="34"/>
      <c r="T40" s="34"/>
      <c r="U40" s="22"/>
      <c r="V40" s="26"/>
      <c r="W40" s="26"/>
    </row>
    <row r="41" spans="1:23" hidden="1" x14ac:dyDescent="0.2">
      <c r="A41" s="19">
        <v>24</v>
      </c>
      <c r="B41" s="32"/>
      <c r="C41" s="20"/>
      <c r="D41" s="21"/>
      <c r="E41" s="22"/>
      <c r="F41" s="22"/>
      <c r="G41" s="23"/>
      <c r="H41" s="23"/>
      <c r="I41" s="24"/>
      <c r="J41" s="21"/>
      <c r="K41" s="22"/>
      <c r="L41" s="25"/>
      <c r="M41" s="25"/>
      <c r="N41" s="24"/>
      <c r="O41" s="30"/>
      <c r="P41" s="53"/>
      <c r="Q41" s="26"/>
      <c r="R41" s="33"/>
      <c r="S41" s="34"/>
      <c r="T41" s="34"/>
      <c r="U41" s="22"/>
      <c r="V41" s="26"/>
      <c r="W41" s="26"/>
    </row>
    <row r="42" spans="1:23" hidden="1" x14ac:dyDescent="0.2">
      <c r="A42" s="19">
        <v>25</v>
      </c>
      <c r="B42" s="32"/>
      <c r="C42" s="20"/>
      <c r="D42" s="21"/>
      <c r="E42" s="22"/>
      <c r="F42" s="22"/>
      <c r="G42" s="23"/>
      <c r="H42" s="23"/>
      <c r="I42" s="24"/>
      <c r="J42" s="21"/>
      <c r="K42" s="22"/>
      <c r="L42" s="25"/>
      <c r="M42" s="25"/>
      <c r="N42" s="24"/>
      <c r="O42" s="30"/>
      <c r="P42" s="53"/>
      <c r="Q42" s="26"/>
      <c r="R42" s="33"/>
      <c r="S42" s="34"/>
      <c r="T42" s="34"/>
      <c r="U42" s="22"/>
      <c r="V42" s="26"/>
      <c r="W42" s="26"/>
    </row>
    <row r="43" spans="1:23" hidden="1" x14ac:dyDescent="0.2">
      <c r="A43" s="35">
        <v>26</v>
      </c>
      <c r="B43" s="36"/>
      <c r="C43" s="37"/>
      <c r="D43" s="21"/>
      <c r="E43" s="38"/>
      <c r="F43" s="38"/>
      <c r="G43" s="23"/>
      <c r="H43" s="23"/>
      <c r="I43" s="24" t="str">
        <f t="shared" ref="I43" si="0">IF(G43+H43=0," ",IF(OR(AND(G43=1,H43=3),AND(G43=1,H43=4),AND(G43=2,H43=3)),"Bajo",IF(OR(AND(G43=1,H43=5),AND(G43=2,H43=4),AND(G43=3,H43=3),AND(G43=4,H43=3),AND(G43=5,H43=3)),"Moderado",IF(OR(AND(G43=2,H43=5),AND(G43=3,H43=4),AND(G43=4,H43=4),AND(G43=5,H43=4)),"Alto",IF(OR(AND(G43=3,H43=5),AND(G43=4,H43=5),AND(G43=5,H43=5)),"Extremo","")))))</f>
        <v xml:space="preserve"> </v>
      </c>
      <c r="J43" s="29"/>
      <c r="K43" s="38"/>
      <c r="L43" s="25"/>
      <c r="M43" s="25"/>
      <c r="N43" s="24" t="str">
        <f t="shared" ref="N43" si="1">IF(L43+M43=0," ",IF(OR(AND(L43=1,M43=3),AND(L43=1,M43=4),AND(L43=2,M43=3)),"Bajo",IF(OR(AND(L43=1,M43=5),AND(L43=2,M43=4),AND(L43=3,M43=3),AND(L43=4,M43=3),AND(L43=5,M43=3)),"Moderado",IF(OR(AND(L43=2,M43=5),AND(L43=3,M43=4),AND(L43=4,M43=4),AND(L43=5,M43=4)),"Alto",IF(OR(AND(L43=3,M43=5),AND(L43=4,M43=5),AND(L43=5,M43=5)),"Extremo","")))))</f>
        <v xml:space="preserve"> </v>
      </c>
      <c r="O43" s="30"/>
      <c r="P43" s="54"/>
      <c r="Q43" s="39"/>
      <c r="R43" s="39"/>
      <c r="S43" s="40"/>
      <c r="T43" s="39"/>
      <c r="U43" s="38"/>
      <c r="V43" s="39"/>
      <c r="W43" s="39"/>
    </row>
    <row r="44" spans="1:23" x14ac:dyDescent="0.2">
      <c r="B44" s="80"/>
      <c r="C44" s="80"/>
      <c r="D44" s="80"/>
      <c r="I44" s="14"/>
      <c r="P44" s="55"/>
    </row>
    <row r="45" spans="1:23" x14ac:dyDescent="0.2">
      <c r="I45" s="14"/>
      <c r="P45" s="55"/>
    </row>
    <row r="46" spans="1:23" x14ac:dyDescent="0.2">
      <c r="I46" s="14"/>
      <c r="P46" s="55"/>
    </row>
    <row r="47" spans="1:23" x14ac:dyDescent="0.2">
      <c r="I47" s="14"/>
      <c r="P47" s="55"/>
    </row>
    <row r="48" spans="1:23" x14ac:dyDescent="0.2">
      <c r="I48" s="14"/>
      <c r="Q48" s="41"/>
      <c r="R48" s="41"/>
      <c r="S48" s="41"/>
      <c r="T48" s="41"/>
      <c r="U48" s="41"/>
      <c r="V48" s="41"/>
      <c r="W48" s="41"/>
    </row>
    <row r="49" spans="9:23" x14ac:dyDescent="0.2">
      <c r="I49" s="14"/>
      <c r="Q49" s="41"/>
      <c r="R49" s="41"/>
      <c r="S49" s="41"/>
      <c r="T49" s="41"/>
      <c r="U49" s="41"/>
      <c r="V49" s="41"/>
      <c r="W49" s="41"/>
    </row>
    <row r="50" spans="9:23" x14ac:dyDescent="0.2">
      <c r="I50" s="14"/>
      <c r="Q50" s="41"/>
      <c r="R50" s="41"/>
      <c r="S50" s="41"/>
      <c r="T50" s="41"/>
      <c r="U50" s="41"/>
      <c r="V50" s="41"/>
      <c r="W50" s="41"/>
    </row>
    <row r="51" spans="9:23" x14ac:dyDescent="0.2">
      <c r="I51" s="14"/>
      <c r="Q51" s="41"/>
      <c r="R51" s="41"/>
      <c r="S51" s="41"/>
      <c r="T51" s="41"/>
      <c r="U51" s="41"/>
      <c r="V51" s="41"/>
      <c r="W51" s="41"/>
    </row>
    <row r="52" spans="9:23" x14ac:dyDescent="0.2">
      <c r="I52" s="14"/>
      <c r="Q52" s="41"/>
      <c r="R52" s="41"/>
      <c r="S52" s="41"/>
      <c r="T52" s="41"/>
      <c r="U52" s="41"/>
      <c r="V52" s="41"/>
      <c r="W52" s="41"/>
    </row>
    <row r="53" spans="9:23" x14ac:dyDescent="0.2">
      <c r="Q53" s="41"/>
      <c r="R53" s="41"/>
      <c r="S53" s="41"/>
      <c r="T53" s="41"/>
      <c r="U53" s="41"/>
      <c r="V53" s="41"/>
      <c r="W53" s="41"/>
    </row>
    <row r="54" spans="9:23" x14ac:dyDescent="0.2">
      <c r="Q54" s="41"/>
      <c r="R54" s="41"/>
      <c r="S54" s="41"/>
      <c r="T54" s="41"/>
      <c r="U54" s="41"/>
      <c r="V54" s="41"/>
      <c r="W54" s="41"/>
    </row>
    <row r="55" spans="9:23" x14ac:dyDescent="0.2">
      <c r="Q55" s="41"/>
      <c r="R55" s="41"/>
      <c r="S55" s="41"/>
      <c r="T55" s="41"/>
      <c r="U55" s="41"/>
      <c r="V55" s="41"/>
      <c r="W55" s="41"/>
    </row>
    <row r="56" spans="9:23" x14ac:dyDescent="0.2">
      <c r="Q56" s="41"/>
      <c r="R56" s="41"/>
      <c r="S56" s="41"/>
      <c r="T56" s="41"/>
      <c r="U56" s="41"/>
      <c r="V56" s="41"/>
      <c r="W56" s="41"/>
    </row>
    <row r="57" spans="9:23" x14ac:dyDescent="0.2">
      <c r="Q57" s="41"/>
      <c r="R57" s="41"/>
      <c r="S57" s="41"/>
      <c r="T57" s="41"/>
      <c r="U57" s="41"/>
      <c r="V57" s="41"/>
      <c r="W57" s="41"/>
    </row>
    <row r="58" spans="9:23" x14ac:dyDescent="0.2">
      <c r="Q58" s="41"/>
      <c r="R58" s="41"/>
      <c r="S58" s="41"/>
      <c r="T58" s="41"/>
      <c r="U58" s="41"/>
      <c r="V58" s="41"/>
      <c r="W58" s="41"/>
    </row>
    <row r="59" spans="9:23" x14ac:dyDescent="0.2">
      <c r="Q59" s="41"/>
      <c r="R59" s="41"/>
      <c r="S59" s="41"/>
      <c r="T59" s="41"/>
      <c r="U59" s="41"/>
      <c r="V59" s="41"/>
      <c r="W59" s="41"/>
    </row>
    <row r="60" spans="9:23" x14ac:dyDescent="0.2">
      <c r="Q60" s="41"/>
      <c r="R60" s="41"/>
      <c r="S60" s="41"/>
      <c r="T60" s="41"/>
      <c r="U60" s="41"/>
      <c r="V60" s="41"/>
      <c r="W60" s="41"/>
    </row>
  </sheetData>
  <mergeCells count="111">
    <mergeCell ref="W11:W13"/>
    <mergeCell ref="P14:P17"/>
    <mergeCell ref="Q14:Q17"/>
    <mergeCell ref="R14:R17"/>
    <mergeCell ref="S14:S17"/>
    <mergeCell ref="T14:T17"/>
    <mergeCell ref="U14:U17"/>
    <mergeCell ref="V14:V17"/>
    <mergeCell ref="W14:W17"/>
    <mergeCell ref="U11:U12"/>
    <mergeCell ref="V11:V13"/>
    <mergeCell ref="G14:G17"/>
    <mergeCell ref="P11:P13"/>
    <mergeCell ref="Q11:Q13"/>
    <mergeCell ref="R11:R13"/>
    <mergeCell ref="S11:S13"/>
    <mergeCell ref="T11:T13"/>
    <mergeCell ref="A4:A7"/>
    <mergeCell ref="A8:A10"/>
    <mergeCell ref="A11:A13"/>
    <mergeCell ref="A14:A17"/>
    <mergeCell ref="M14:M17"/>
    <mergeCell ref="N14:N17"/>
    <mergeCell ref="O14:O17"/>
    <mergeCell ref="H14:H17"/>
    <mergeCell ref="I14:I17"/>
    <mergeCell ref="J14:J17"/>
    <mergeCell ref="K14:K17"/>
    <mergeCell ref="L14:L17"/>
    <mergeCell ref="B14:B17"/>
    <mergeCell ref="W8:W10"/>
    <mergeCell ref="B11:B13"/>
    <mergeCell ref="F11:F13"/>
    <mergeCell ref="J11:J13"/>
    <mergeCell ref="K11:K13"/>
    <mergeCell ref="C11:C13"/>
    <mergeCell ref="D11:D13"/>
    <mergeCell ref="G11:G13"/>
    <mergeCell ref="H11:H13"/>
    <mergeCell ref="I11:I13"/>
    <mergeCell ref="L11:L13"/>
    <mergeCell ref="M11:M13"/>
    <mergeCell ref="N11:N13"/>
    <mergeCell ref="O11:O13"/>
    <mergeCell ref="P8:P9"/>
    <mergeCell ref="Q8:Q10"/>
    <mergeCell ref="R8:R10"/>
    <mergeCell ref="S8:S10"/>
    <mergeCell ref="T8:T10"/>
    <mergeCell ref="F8:F10"/>
    <mergeCell ref="B8:B10"/>
    <mergeCell ref="C8:C10"/>
    <mergeCell ref="H8:H10"/>
    <mergeCell ref="I8:I10"/>
    <mergeCell ref="U8:U10"/>
    <mergeCell ref="V8:V10"/>
    <mergeCell ref="O8:O10"/>
    <mergeCell ref="K4:K7"/>
    <mergeCell ref="L4:L7"/>
    <mergeCell ref="M4:M7"/>
    <mergeCell ref="N4:N7"/>
    <mergeCell ref="O4:O7"/>
    <mergeCell ref="P6:P7"/>
    <mergeCell ref="B44:D44"/>
    <mergeCell ref="K2:K3"/>
    <mergeCell ref="L2:N2"/>
    <mergeCell ref="O2:O3"/>
    <mergeCell ref="P2:P3"/>
    <mergeCell ref="D4:D7"/>
    <mergeCell ref="C4:C7"/>
    <mergeCell ref="B4:B7"/>
    <mergeCell ref="F4:F7"/>
    <mergeCell ref="G4:G7"/>
    <mergeCell ref="H4:H7"/>
    <mergeCell ref="I4:I7"/>
    <mergeCell ref="J6:J7"/>
    <mergeCell ref="D8:D10"/>
    <mergeCell ref="G8:G10"/>
    <mergeCell ref="E4:E5"/>
    <mergeCell ref="J8:J9"/>
    <mergeCell ref="K8:K10"/>
    <mergeCell ref="L8:L10"/>
    <mergeCell ref="M8:M10"/>
    <mergeCell ref="N8:N10"/>
    <mergeCell ref="C14:C17"/>
    <mergeCell ref="D14:D17"/>
    <mergeCell ref="F14:F17"/>
    <mergeCell ref="P1:W1"/>
    <mergeCell ref="A2:A3"/>
    <mergeCell ref="B2:B3"/>
    <mergeCell ref="C2:C3"/>
    <mergeCell ref="D2:D3"/>
    <mergeCell ref="E2:E3"/>
    <mergeCell ref="B1:O1"/>
    <mergeCell ref="F2:F3"/>
    <mergeCell ref="G2:I2"/>
    <mergeCell ref="J2:J3"/>
    <mergeCell ref="S2:S3"/>
    <mergeCell ref="T2:T3"/>
    <mergeCell ref="U2:U3"/>
    <mergeCell ref="V2:V3"/>
    <mergeCell ref="W4:W7"/>
    <mergeCell ref="V4:V7"/>
    <mergeCell ref="R6:R7"/>
    <mergeCell ref="S6:S7"/>
    <mergeCell ref="T6:T7"/>
    <mergeCell ref="U6:U7"/>
    <mergeCell ref="W2:W3"/>
    <mergeCell ref="Q2:Q3"/>
    <mergeCell ref="R2:R3"/>
    <mergeCell ref="Q4:Q7"/>
  </mergeCells>
  <conditionalFormatting sqref="V8:W8 V34:W43 Q18:Q31 Q33 O18:O43 Q34:R43">
    <cfRule type="containsText" dxfId="370" priority="615" stopIfTrue="1" operator="containsText" text="Reducir">
      <formula>NOT(ISERROR(SEARCH("Reducir",O8)))</formula>
    </cfRule>
    <cfRule type="containsText" dxfId="369" priority="616" stopIfTrue="1" operator="containsText" text="Asumir">
      <formula>NOT(ISERROR(SEARCH("Asumir",O8)))</formula>
    </cfRule>
    <cfRule type="containsText" dxfId="368" priority="617" stopIfTrue="1" operator="containsText" text="Evitar">
      <formula>NOT(ISERROR(SEARCH("Evitar",O8)))</formula>
    </cfRule>
  </conditionalFormatting>
  <conditionalFormatting sqref="Q4:T4 V8:W8 Q34:T43 R5:T6 R8:T8 R11:T11 R14:T14 Q18:T31 Q33 O18:O43 V18:W43">
    <cfRule type="expression" dxfId="367" priority="614" stopIfTrue="1">
      <formula>IF(L4="",M4="","")</formula>
    </cfRule>
  </conditionalFormatting>
  <conditionalFormatting sqref="I4 I8 I11 I14 N34:N43 I18:I28 I32:I43">
    <cfRule type="containsText" dxfId="366" priority="610" stopIfTrue="1" operator="containsText" text="Extremo">
      <formula>NOT(ISERROR(SEARCH("Extremo",I4)))</formula>
    </cfRule>
    <cfRule type="containsText" dxfId="365" priority="611" stopIfTrue="1" operator="containsText" text="Alto">
      <formula>NOT(ISERROR(SEARCH("Alto",I4)))</formula>
    </cfRule>
    <cfRule type="containsText" dxfId="364" priority="612" stopIfTrue="1" operator="containsText" text="Moderado">
      <formula>NOT(ISERROR(SEARCH("Moderado",I4)))</formula>
    </cfRule>
    <cfRule type="containsText" dxfId="363" priority="613" stopIfTrue="1" operator="containsText" text="Bajo">
      <formula>NOT(ISERROR(SEARCH("Bajo",I4)))</formula>
    </cfRule>
  </conditionalFormatting>
  <conditionalFormatting sqref="I4 I8 I11 I14 N34:N43 I18:I28 I32:I43">
    <cfRule type="expression" dxfId="362" priority="609" stopIfTrue="1">
      <formula>IF(G4="",H4="","")</formula>
    </cfRule>
  </conditionalFormatting>
  <conditionalFormatting sqref="G4:H4 E6 E8:E9 F11:H11 P11 B11 E35:H43 F34:H34 J14:K14 B14 F8:H8 F14:H14 E15:E17 E18:H28 E31:H33 E29:F30 B18:B43 K18:K43 U18:U42">
    <cfRule type="cellIs" dxfId="361" priority="608" operator="equal">
      <formula>0</formula>
    </cfRule>
  </conditionalFormatting>
  <conditionalFormatting sqref="J6 E4 D8 J34:J43 J8 D11 J10:J11 C25:C42 D18:D43">
    <cfRule type="containsErrors" dxfId="360" priority="607">
      <formula>ISERROR(C4)</formula>
    </cfRule>
  </conditionalFormatting>
  <conditionalFormatting sqref="O8 O11 O14">
    <cfRule type="containsText" dxfId="359" priority="593" stopIfTrue="1" operator="containsText" text="Reducir">
      <formula>NOT(ISERROR(SEARCH("Reducir",O8)))</formula>
    </cfRule>
    <cfRule type="containsText" dxfId="358" priority="594" stopIfTrue="1" operator="containsText" text="Asumir">
      <formula>NOT(ISERROR(SEARCH("Asumir",O8)))</formula>
    </cfRule>
    <cfRule type="containsText" dxfId="357" priority="595" stopIfTrue="1" operator="containsText" text="Evitar">
      <formula>NOT(ISERROR(SEARCH("Evitar",O8)))</formula>
    </cfRule>
  </conditionalFormatting>
  <conditionalFormatting sqref="O8 O11 O14">
    <cfRule type="expression" dxfId="356" priority="592" stopIfTrue="1">
      <formula>IF(L8="",M8="","")</formula>
    </cfRule>
  </conditionalFormatting>
  <conditionalFormatting sqref="C43">
    <cfRule type="containsErrors" dxfId="355" priority="589">
      <formula>ISERROR(C43)</formula>
    </cfRule>
  </conditionalFormatting>
  <conditionalFormatting sqref="C8">
    <cfRule type="containsErrors" dxfId="354" priority="591">
      <formula>ISERROR(C8)</formula>
    </cfRule>
  </conditionalFormatting>
  <conditionalFormatting sqref="C11 C14 C18:C21">
    <cfRule type="containsErrors" dxfId="353" priority="590">
      <formula>ISERROR(C11)</formula>
    </cfRule>
  </conditionalFormatting>
  <conditionalFormatting sqref="J4">
    <cfRule type="containsErrors" dxfId="352" priority="575">
      <formula>ISERROR(J4)</formula>
    </cfRule>
  </conditionalFormatting>
  <conditionalFormatting sqref="D4">
    <cfRule type="containsErrors" dxfId="351" priority="588">
      <formula>ISERROR(D4)</formula>
    </cfRule>
  </conditionalFormatting>
  <conditionalFormatting sqref="F4">
    <cfRule type="cellIs" dxfId="350" priority="576" operator="equal">
      <formula>0</formula>
    </cfRule>
  </conditionalFormatting>
  <conditionalFormatting sqref="R4:T6 R8 R11 R14 R18:R31">
    <cfRule type="containsText" dxfId="349" priority="571" stopIfTrue="1" operator="containsText" text="Reducir">
      <formula>NOT(ISERROR(SEARCH("Reducir",R4)))</formula>
    </cfRule>
    <cfRule type="containsText" dxfId="348" priority="572" stopIfTrue="1" operator="containsText" text="Asumir">
      <formula>NOT(ISERROR(SEARCH("Asumir",R4)))</formula>
    </cfRule>
    <cfRule type="containsText" dxfId="347" priority="573" stopIfTrue="1" operator="containsText" text="Evitar">
      <formula>NOT(ISERROR(SEARCH("Evitar",R4)))</formula>
    </cfRule>
  </conditionalFormatting>
  <conditionalFormatting sqref="S34:T43">
    <cfRule type="containsText" dxfId="346" priority="567" stopIfTrue="1" operator="containsText" text="Reducir">
      <formula>NOT(ISERROR(SEARCH("Reducir",S34)))</formula>
    </cfRule>
    <cfRule type="containsText" dxfId="345" priority="568" stopIfTrue="1" operator="containsText" text="Asumir">
      <formula>NOT(ISERROR(SEARCH("Asumir",S34)))</formula>
    </cfRule>
    <cfRule type="containsText" dxfId="344" priority="569" stopIfTrue="1" operator="containsText" text="Evitar">
      <formula>NOT(ISERROR(SEARCH("Evitar",S34)))</formula>
    </cfRule>
  </conditionalFormatting>
  <conditionalFormatting sqref="Q4 S4:T4">
    <cfRule type="containsText" dxfId="343" priority="563" stopIfTrue="1" operator="containsText" text="Reducir">
      <formula>NOT(ISERROR(SEARCH("Reducir",Q4)))</formula>
    </cfRule>
    <cfRule type="containsText" dxfId="342" priority="564" stopIfTrue="1" operator="containsText" text="Asumir">
      <formula>NOT(ISERROR(SEARCH("Asumir",Q4)))</formula>
    </cfRule>
    <cfRule type="containsText" dxfId="341" priority="565" stopIfTrue="1" operator="containsText" text="Evitar">
      <formula>NOT(ISERROR(SEARCH("Evitar",Q4)))</formula>
    </cfRule>
  </conditionalFormatting>
  <conditionalFormatting sqref="P10">
    <cfRule type="cellIs" dxfId="340" priority="559" operator="equal">
      <formula>0</formula>
    </cfRule>
  </conditionalFormatting>
  <conditionalFormatting sqref="B4">
    <cfRule type="cellIs" dxfId="339" priority="550" operator="equal">
      <formula>0</formula>
    </cfRule>
  </conditionalFormatting>
  <conditionalFormatting sqref="U13:U14">
    <cfRule type="cellIs" dxfId="338" priority="549" operator="equal">
      <formula>0</formula>
    </cfRule>
  </conditionalFormatting>
  <conditionalFormatting sqref="U43">
    <cfRule type="cellIs" dxfId="337" priority="548" operator="equal">
      <formula>0</formula>
    </cfRule>
  </conditionalFormatting>
  <conditionalFormatting sqref="J5">
    <cfRule type="containsErrors" dxfId="336" priority="536">
      <formula>ISERROR(J5)</formula>
    </cfRule>
  </conditionalFormatting>
  <conditionalFormatting sqref="S5:T5">
    <cfRule type="containsText" dxfId="335" priority="503" stopIfTrue="1" operator="containsText" text="Reducir">
      <formula>NOT(ISERROR(SEARCH("Reducir",S5)))</formula>
    </cfRule>
    <cfRule type="containsText" dxfId="334" priority="504" stopIfTrue="1" operator="containsText" text="Asumir">
      <formula>NOT(ISERROR(SEARCH("Asumir",S5)))</formula>
    </cfRule>
    <cfRule type="containsText" dxfId="333" priority="505" stopIfTrue="1" operator="containsText" text="Evitar">
      <formula>NOT(ISERROR(SEARCH("Evitar",S5)))</formula>
    </cfRule>
  </conditionalFormatting>
  <conditionalFormatting sqref="C4">
    <cfRule type="containsErrors" dxfId="332" priority="525">
      <formula>ISERROR(C4)</formula>
    </cfRule>
  </conditionalFormatting>
  <conditionalFormatting sqref="K4">
    <cfRule type="cellIs" dxfId="331" priority="524" operator="equal">
      <formula>0</formula>
    </cfRule>
  </conditionalFormatting>
  <conditionalFormatting sqref="O4">
    <cfRule type="containsText" dxfId="330" priority="521" stopIfTrue="1" operator="containsText" text="Reducir">
      <formula>NOT(ISERROR(SEARCH("Reducir",O4)))</formula>
    </cfRule>
    <cfRule type="containsText" dxfId="329" priority="522" stopIfTrue="1" operator="containsText" text="Asumir">
      <formula>NOT(ISERROR(SEARCH("Asumir",O4)))</formula>
    </cfRule>
    <cfRule type="containsText" dxfId="328" priority="523" stopIfTrue="1" operator="containsText" text="Evitar">
      <formula>NOT(ISERROR(SEARCH("Evitar",O4)))</formula>
    </cfRule>
  </conditionalFormatting>
  <conditionalFormatting sqref="O4">
    <cfRule type="expression" dxfId="327" priority="520" stopIfTrue="1">
      <formula>IF(L4="",M4="","")</formula>
    </cfRule>
  </conditionalFormatting>
  <conditionalFormatting sqref="R5">
    <cfRule type="containsText" dxfId="326" priority="511" stopIfTrue="1" operator="containsText" text="Reducir">
      <formula>NOT(ISERROR(SEARCH("Reducir",R5)))</formula>
    </cfRule>
    <cfRule type="containsText" dxfId="325" priority="512" stopIfTrue="1" operator="containsText" text="Asumir">
      <formula>NOT(ISERROR(SEARCH("Asumir",R5)))</formula>
    </cfRule>
    <cfRule type="containsText" dxfId="324" priority="513" stopIfTrue="1" operator="containsText" text="Evitar">
      <formula>NOT(ISERROR(SEARCH("Evitar",R5)))</formula>
    </cfRule>
  </conditionalFormatting>
  <conditionalFormatting sqref="R5">
    <cfRule type="expression" dxfId="323" priority="510" stopIfTrue="1">
      <formula>IF(O5="",P5="","")</formula>
    </cfRule>
  </conditionalFormatting>
  <conditionalFormatting sqref="S5:T5">
    <cfRule type="containsText" dxfId="322" priority="507" stopIfTrue="1" operator="containsText" text="Reducir">
      <formula>NOT(ISERROR(SEARCH("Reducir",S5)))</formula>
    </cfRule>
    <cfRule type="containsText" dxfId="321" priority="508" stopIfTrue="1" operator="containsText" text="Asumir">
      <formula>NOT(ISERROR(SEARCH("Asumir",S5)))</formula>
    </cfRule>
    <cfRule type="containsText" dxfId="320" priority="509" stopIfTrue="1" operator="containsText" text="Evitar">
      <formula>NOT(ISERROR(SEARCH("Evitar",S5)))</formula>
    </cfRule>
  </conditionalFormatting>
  <conditionalFormatting sqref="S5:T5">
    <cfRule type="expression" dxfId="319" priority="506" stopIfTrue="1">
      <formula>IF(P5="",Q5="","")</formula>
    </cfRule>
  </conditionalFormatting>
  <conditionalFormatting sqref="K8">
    <cfRule type="cellIs" dxfId="318" priority="502" operator="equal">
      <formula>0</formula>
    </cfRule>
  </conditionalFormatting>
  <conditionalFormatting sqref="R6">
    <cfRule type="containsText" dxfId="317" priority="495" stopIfTrue="1" operator="containsText" text="Reducir">
      <formula>NOT(ISERROR(SEARCH("Reducir",R6)))</formula>
    </cfRule>
    <cfRule type="containsText" dxfId="316" priority="496" stopIfTrue="1" operator="containsText" text="Asumir">
      <formula>NOT(ISERROR(SEARCH("Asumir",R6)))</formula>
    </cfRule>
    <cfRule type="containsText" dxfId="315" priority="497" stopIfTrue="1" operator="containsText" text="Evitar">
      <formula>NOT(ISERROR(SEARCH("Evitar",R6)))</formula>
    </cfRule>
  </conditionalFormatting>
  <conditionalFormatting sqref="R6">
    <cfRule type="expression" dxfId="314" priority="494" stopIfTrue="1">
      <formula>IF(O6="",P6="","")</formula>
    </cfRule>
  </conditionalFormatting>
  <conditionalFormatting sqref="S6:T6">
    <cfRule type="containsText" dxfId="313" priority="491" stopIfTrue="1" operator="containsText" text="Reducir">
      <formula>NOT(ISERROR(SEARCH("Reducir",S6)))</formula>
    </cfRule>
    <cfRule type="containsText" dxfId="312" priority="492" stopIfTrue="1" operator="containsText" text="Asumir">
      <formula>NOT(ISERROR(SEARCH("Asumir",S6)))</formula>
    </cfRule>
    <cfRule type="containsText" dxfId="311" priority="493" stopIfTrue="1" operator="containsText" text="Evitar">
      <formula>NOT(ISERROR(SEARCH("Evitar",S6)))</formula>
    </cfRule>
  </conditionalFormatting>
  <conditionalFormatting sqref="S6:T6">
    <cfRule type="expression" dxfId="310" priority="490" stopIfTrue="1">
      <formula>IF(P6="",Q6="","")</formula>
    </cfRule>
  </conditionalFormatting>
  <conditionalFormatting sqref="S6:T6">
    <cfRule type="containsText" dxfId="309" priority="487" stopIfTrue="1" operator="containsText" text="Reducir">
      <formula>NOT(ISERROR(SEARCH("Reducir",S6)))</formula>
    </cfRule>
    <cfRule type="containsText" dxfId="308" priority="488" stopIfTrue="1" operator="containsText" text="Asumir">
      <formula>NOT(ISERROR(SEARCH("Asumir",S6)))</formula>
    </cfRule>
    <cfRule type="containsText" dxfId="307" priority="489" stopIfTrue="1" operator="containsText" text="Evitar">
      <formula>NOT(ISERROR(SEARCH("Evitar",S6)))</formula>
    </cfRule>
  </conditionalFormatting>
  <conditionalFormatting sqref="R8">
    <cfRule type="containsText" dxfId="306" priority="471" stopIfTrue="1" operator="containsText" text="Reducir">
      <formula>NOT(ISERROR(SEARCH("Reducir",R8)))</formula>
    </cfRule>
    <cfRule type="containsText" dxfId="305" priority="472" stopIfTrue="1" operator="containsText" text="Asumir">
      <formula>NOT(ISERROR(SEARCH("Asumir",R8)))</formula>
    </cfRule>
    <cfRule type="containsText" dxfId="304" priority="473" stopIfTrue="1" operator="containsText" text="Evitar">
      <formula>NOT(ISERROR(SEARCH("Evitar",R8)))</formula>
    </cfRule>
  </conditionalFormatting>
  <conditionalFormatting sqref="R8">
    <cfRule type="expression" dxfId="303" priority="470" stopIfTrue="1">
      <formula>IF(O8="",P8="","")</formula>
    </cfRule>
  </conditionalFormatting>
  <conditionalFormatting sqref="S8:T8">
    <cfRule type="containsText" dxfId="302" priority="467" stopIfTrue="1" operator="containsText" text="Reducir">
      <formula>NOT(ISERROR(SEARCH("Reducir",S8)))</formula>
    </cfRule>
    <cfRule type="containsText" dxfId="301" priority="468" stopIfTrue="1" operator="containsText" text="Asumir">
      <formula>NOT(ISERROR(SEARCH("Asumir",S8)))</formula>
    </cfRule>
    <cfRule type="containsText" dxfId="300" priority="469" stopIfTrue="1" operator="containsText" text="Evitar">
      <formula>NOT(ISERROR(SEARCH("Evitar",S8)))</formula>
    </cfRule>
  </conditionalFormatting>
  <conditionalFormatting sqref="S8:T8">
    <cfRule type="expression" dxfId="299" priority="466" stopIfTrue="1">
      <formula>IF(P8="",Q8="","")</formula>
    </cfRule>
  </conditionalFormatting>
  <conditionalFormatting sqref="S8:T8">
    <cfRule type="containsText" dxfId="298" priority="463" stopIfTrue="1" operator="containsText" text="Reducir">
      <formula>NOT(ISERROR(SEARCH("Reducir",S8)))</formula>
    </cfRule>
    <cfRule type="containsText" dxfId="297" priority="464" stopIfTrue="1" operator="containsText" text="Asumir">
      <formula>NOT(ISERROR(SEARCH("Asumir",S8)))</formula>
    </cfRule>
    <cfRule type="containsText" dxfId="296" priority="465" stopIfTrue="1" operator="containsText" text="Evitar">
      <formula>NOT(ISERROR(SEARCH("Evitar",S8)))</formula>
    </cfRule>
  </conditionalFormatting>
  <conditionalFormatting sqref="R11">
    <cfRule type="expression" dxfId="295" priority="415" stopIfTrue="1">
      <formula>IF(O11="",P11="","")</formula>
    </cfRule>
  </conditionalFormatting>
  <conditionalFormatting sqref="S11:T11">
    <cfRule type="containsText" dxfId="294" priority="412" stopIfTrue="1" operator="containsText" text="Reducir">
      <formula>NOT(ISERROR(SEARCH("Reducir",S11)))</formula>
    </cfRule>
    <cfRule type="containsText" dxfId="293" priority="413" stopIfTrue="1" operator="containsText" text="Asumir">
      <formula>NOT(ISERROR(SEARCH("Asumir",S11)))</formula>
    </cfRule>
    <cfRule type="containsText" dxfId="292" priority="414" stopIfTrue="1" operator="containsText" text="Evitar">
      <formula>NOT(ISERROR(SEARCH("Evitar",S11)))</formula>
    </cfRule>
  </conditionalFormatting>
  <conditionalFormatting sqref="V11:W11">
    <cfRule type="containsText" dxfId="291" priority="405" stopIfTrue="1" operator="containsText" text="Reducir">
      <formula>NOT(ISERROR(SEARCH("Reducir",V11)))</formula>
    </cfRule>
    <cfRule type="containsText" dxfId="290" priority="406" stopIfTrue="1" operator="containsText" text="Asumir">
      <formula>NOT(ISERROR(SEARCH("Asumir",V11)))</formula>
    </cfRule>
    <cfRule type="containsText" dxfId="289" priority="407" stopIfTrue="1" operator="containsText" text="Evitar">
      <formula>NOT(ISERROR(SEARCH("Evitar",V11)))</formula>
    </cfRule>
  </conditionalFormatting>
  <conditionalFormatting sqref="V11:W11">
    <cfRule type="expression" dxfId="288" priority="404" stopIfTrue="1">
      <formula>IF(S11="",T11="","")</formula>
    </cfRule>
  </conditionalFormatting>
  <conditionalFormatting sqref="Q11">
    <cfRule type="containsText" dxfId="287" priority="419" stopIfTrue="1" operator="containsText" text="Reducir">
      <formula>NOT(ISERROR(SEARCH("Reducir",Q11)))</formula>
    </cfRule>
    <cfRule type="containsText" dxfId="286" priority="420" stopIfTrue="1" operator="containsText" text="Asumir">
      <formula>NOT(ISERROR(SEARCH("Asumir",Q11)))</formula>
    </cfRule>
    <cfRule type="containsText" dxfId="285" priority="421" stopIfTrue="1" operator="containsText" text="Evitar">
      <formula>NOT(ISERROR(SEARCH("Evitar",Q11)))</formula>
    </cfRule>
  </conditionalFormatting>
  <conditionalFormatting sqref="R11">
    <cfRule type="containsText" dxfId="284" priority="416" stopIfTrue="1" operator="containsText" text="Reducir">
      <formula>NOT(ISERROR(SEARCH("Reducir",R11)))</formula>
    </cfRule>
    <cfRule type="containsText" dxfId="283" priority="417" stopIfTrue="1" operator="containsText" text="Asumir">
      <formula>NOT(ISERROR(SEARCH("Asumir",R11)))</formula>
    </cfRule>
    <cfRule type="containsText" dxfId="282" priority="418" stopIfTrue="1" operator="containsText" text="Evitar">
      <formula>NOT(ISERROR(SEARCH("Evitar",R11)))</formula>
    </cfRule>
  </conditionalFormatting>
  <conditionalFormatting sqref="S11:T11">
    <cfRule type="containsText" dxfId="281" priority="408" stopIfTrue="1" operator="containsText" text="Reducir">
      <formula>NOT(ISERROR(SEARCH("Reducir",S11)))</formula>
    </cfRule>
    <cfRule type="containsText" dxfId="280" priority="409" stopIfTrue="1" operator="containsText" text="Asumir">
      <formula>NOT(ISERROR(SEARCH("Asumir",S11)))</formula>
    </cfRule>
    <cfRule type="containsText" dxfId="279" priority="410" stopIfTrue="1" operator="containsText" text="Evitar">
      <formula>NOT(ISERROR(SEARCH("Evitar",S11)))</formula>
    </cfRule>
  </conditionalFormatting>
  <conditionalFormatting sqref="Q11">
    <cfRule type="expression" dxfId="278" priority="422" stopIfTrue="1">
      <formula>IF(N11="",O11="","")</formula>
    </cfRule>
  </conditionalFormatting>
  <conditionalFormatting sqref="Q14">
    <cfRule type="containsText" dxfId="277" priority="356" stopIfTrue="1" operator="containsText" text="Reducir">
      <formula>NOT(ISERROR(SEARCH("Reducir",Q14)))</formula>
    </cfRule>
    <cfRule type="containsText" dxfId="276" priority="357" stopIfTrue="1" operator="containsText" text="Asumir">
      <formula>NOT(ISERROR(SEARCH("Asumir",Q14)))</formula>
    </cfRule>
    <cfRule type="containsText" dxfId="275" priority="358" stopIfTrue="1" operator="containsText" text="Evitar">
      <formula>NOT(ISERROR(SEARCH("Evitar",Q14)))</formula>
    </cfRule>
  </conditionalFormatting>
  <conditionalFormatting sqref="S11:T11">
    <cfRule type="expression" dxfId="274" priority="411" stopIfTrue="1">
      <formula>IF(P11="",Q11="","")</formula>
    </cfRule>
  </conditionalFormatting>
  <conditionalFormatting sqref="S14:T14">
    <cfRule type="containsText" dxfId="273" priority="345" stopIfTrue="1" operator="containsText" text="Reducir">
      <formula>NOT(ISERROR(SEARCH("Reducir",S14)))</formula>
    </cfRule>
    <cfRule type="containsText" dxfId="272" priority="346" stopIfTrue="1" operator="containsText" text="Asumir">
      <formula>NOT(ISERROR(SEARCH("Asumir",S14)))</formula>
    </cfRule>
    <cfRule type="containsText" dxfId="271" priority="347" stopIfTrue="1" operator="containsText" text="Evitar">
      <formula>NOT(ISERROR(SEARCH("Evitar",S14)))</formula>
    </cfRule>
  </conditionalFormatting>
  <conditionalFormatting sqref="K11">
    <cfRule type="cellIs" dxfId="270" priority="403" operator="equal">
      <formula>0</formula>
    </cfRule>
  </conditionalFormatting>
  <conditionalFormatting sqref="U11">
    <cfRule type="cellIs" dxfId="269" priority="382" operator="equal">
      <formula>0</formula>
    </cfRule>
  </conditionalFormatting>
  <conditionalFormatting sqref="U4:U6 U8">
    <cfRule type="cellIs" dxfId="268" priority="380" operator="equal">
      <formula>0</formula>
    </cfRule>
  </conditionalFormatting>
  <conditionalFormatting sqref="Q14">
    <cfRule type="expression" dxfId="267" priority="359" stopIfTrue="1">
      <formula>IF(N14="",O14="","")</formula>
    </cfRule>
  </conditionalFormatting>
  <conditionalFormatting sqref="R14">
    <cfRule type="containsText" dxfId="266" priority="353" stopIfTrue="1" operator="containsText" text="Reducir">
      <formula>NOT(ISERROR(SEARCH("Reducir",R14)))</formula>
    </cfRule>
    <cfRule type="containsText" dxfId="265" priority="354" stopIfTrue="1" operator="containsText" text="Asumir">
      <formula>NOT(ISERROR(SEARCH("Asumir",R14)))</formula>
    </cfRule>
    <cfRule type="containsText" dxfId="264" priority="355" stopIfTrue="1" operator="containsText" text="Evitar">
      <formula>NOT(ISERROR(SEARCH("Evitar",R14)))</formula>
    </cfRule>
  </conditionalFormatting>
  <conditionalFormatting sqref="R14">
    <cfRule type="expression" dxfId="263" priority="352" stopIfTrue="1">
      <formula>IF(O14="",P14="","")</formula>
    </cfRule>
  </conditionalFormatting>
  <conditionalFormatting sqref="S14:T14">
    <cfRule type="containsText" dxfId="262" priority="349" stopIfTrue="1" operator="containsText" text="Reducir">
      <formula>NOT(ISERROR(SEARCH("Reducir",S14)))</formula>
    </cfRule>
    <cfRule type="containsText" dxfId="261" priority="350" stopIfTrue="1" operator="containsText" text="Asumir">
      <formula>NOT(ISERROR(SEARCH("Asumir",S14)))</formula>
    </cfRule>
    <cfRule type="containsText" dxfId="260" priority="351" stopIfTrue="1" operator="containsText" text="Evitar">
      <formula>NOT(ISERROR(SEARCH("Evitar",S14)))</formula>
    </cfRule>
  </conditionalFormatting>
  <conditionalFormatting sqref="S14:T14">
    <cfRule type="expression" dxfId="259" priority="348" stopIfTrue="1">
      <formula>IF(P14="",Q14="","")</formula>
    </cfRule>
  </conditionalFormatting>
  <conditionalFormatting sqref="V14:W14">
    <cfRule type="containsText" dxfId="258" priority="342" stopIfTrue="1" operator="containsText" text="Reducir">
      <formula>NOT(ISERROR(SEARCH("Reducir",V14)))</formula>
    </cfRule>
    <cfRule type="containsText" dxfId="257" priority="343" stopIfTrue="1" operator="containsText" text="Asumir">
      <formula>NOT(ISERROR(SEARCH("Asumir",V14)))</formula>
    </cfRule>
    <cfRule type="containsText" dxfId="256" priority="344" stopIfTrue="1" operator="containsText" text="Evitar">
      <formula>NOT(ISERROR(SEARCH("Evitar",V14)))</formula>
    </cfRule>
  </conditionalFormatting>
  <conditionalFormatting sqref="V14:W14">
    <cfRule type="expression" dxfId="255" priority="341" stopIfTrue="1">
      <formula>IF(S14="",T14="","")</formula>
    </cfRule>
  </conditionalFormatting>
  <conditionalFormatting sqref="S5:S6 S8 S11 S14 S18:S31">
    <cfRule type="containsText" dxfId="254" priority="247" stopIfTrue="1" operator="containsText" text="Reducir">
      <formula>NOT(ISERROR(SEARCH("Reducir",S5)))</formula>
    </cfRule>
    <cfRule type="containsText" dxfId="253" priority="248" stopIfTrue="1" operator="containsText" text="Asumir">
      <formula>NOT(ISERROR(SEARCH("Asumir",S5)))</formula>
    </cfRule>
    <cfRule type="containsText" dxfId="252" priority="249" stopIfTrue="1" operator="containsText" text="Evitar">
      <formula>NOT(ISERROR(SEARCH("Evitar",S5)))</formula>
    </cfRule>
  </conditionalFormatting>
  <conditionalFormatting sqref="S5:T5">
    <cfRule type="containsText" dxfId="251" priority="226" stopIfTrue="1" operator="containsText" text="Reducir">
      <formula>NOT(ISERROR(SEARCH("Reducir",S5)))</formula>
    </cfRule>
    <cfRule type="containsText" dxfId="250" priority="227" stopIfTrue="1" operator="containsText" text="Asumir">
      <formula>NOT(ISERROR(SEARCH("Asumir",S5)))</formula>
    </cfRule>
    <cfRule type="containsText" dxfId="249" priority="228" stopIfTrue="1" operator="containsText" text="Evitar">
      <formula>NOT(ISERROR(SEARCH("Evitar",S5)))</formula>
    </cfRule>
  </conditionalFormatting>
  <conditionalFormatting sqref="R6">
    <cfRule type="expression" dxfId="248" priority="222" stopIfTrue="1">
      <formula>IF(O6="",P6="","")</formula>
    </cfRule>
  </conditionalFormatting>
  <conditionalFormatting sqref="S18:T31">
    <cfRule type="containsText" dxfId="247" priority="283" stopIfTrue="1" operator="containsText" text="Reducir">
      <formula>NOT(ISERROR(SEARCH("Reducir",S18)))</formula>
    </cfRule>
    <cfRule type="containsText" dxfId="246" priority="284" stopIfTrue="1" operator="containsText" text="Asumir">
      <formula>NOT(ISERROR(SEARCH("Asumir",S18)))</formula>
    </cfRule>
    <cfRule type="containsText" dxfId="245" priority="285" stopIfTrue="1" operator="containsText" text="Evitar">
      <formula>NOT(ISERROR(SEARCH("Evitar",S18)))</formula>
    </cfRule>
  </conditionalFormatting>
  <conditionalFormatting sqref="R18:T31">
    <cfRule type="containsText" dxfId="244" priority="279" stopIfTrue="1" operator="containsText" text="Reducir">
      <formula>NOT(ISERROR(SEARCH("Reducir",R18)))</formula>
    </cfRule>
    <cfRule type="containsText" dxfId="243" priority="280" stopIfTrue="1" operator="containsText" text="Asumir">
      <formula>NOT(ISERROR(SEARCH("Asumir",R18)))</formula>
    </cfRule>
    <cfRule type="containsText" dxfId="242" priority="281" stopIfTrue="1" operator="containsText" text="Evitar">
      <formula>NOT(ISERROR(SEARCH("Evitar",R18)))</formula>
    </cfRule>
  </conditionalFormatting>
  <conditionalFormatting sqref="J18:J33">
    <cfRule type="cellIs" dxfId="241" priority="278" operator="equal">
      <formula>0</formula>
    </cfRule>
  </conditionalFormatting>
  <conditionalFormatting sqref="R18:R31">
    <cfRule type="containsText" dxfId="240" priority="275" stopIfTrue="1" operator="containsText" text="Reducir">
      <formula>NOT(ISERROR(SEARCH("Reducir",R18)))</formula>
    </cfRule>
    <cfRule type="containsText" dxfId="239" priority="276" stopIfTrue="1" operator="containsText" text="Asumir">
      <formula>NOT(ISERROR(SEARCH("Asumir",R18)))</formula>
    </cfRule>
    <cfRule type="containsText" dxfId="238" priority="277" stopIfTrue="1" operator="containsText" text="Evitar">
      <formula>NOT(ISERROR(SEARCH("Evitar",R18)))</formula>
    </cfRule>
  </conditionalFormatting>
  <conditionalFormatting sqref="R18:R31">
    <cfRule type="expression" dxfId="237" priority="274" stopIfTrue="1">
      <formula>IF(O18="",P18="","")</formula>
    </cfRule>
  </conditionalFormatting>
  <conditionalFormatting sqref="V18:W33">
    <cfRule type="containsText" dxfId="236" priority="271" stopIfTrue="1" operator="containsText" text="Reducir">
      <formula>NOT(ISERROR(SEARCH("Reducir",V18)))</formula>
    </cfRule>
    <cfRule type="containsText" dxfId="235" priority="272" stopIfTrue="1" operator="containsText" text="Asumir">
      <formula>NOT(ISERROR(SEARCH("Asumir",V18)))</formula>
    </cfRule>
    <cfRule type="containsText" dxfId="234" priority="273" stopIfTrue="1" operator="containsText" text="Evitar">
      <formula>NOT(ISERROR(SEARCH("Evitar",V18)))</formula>
    </cfRule>
  </conditionalFormatting>
  <conditionalFormatting sqref="R6">
    <cfRule type="containsText" dxfId="233" priority="223" stopIfTrue="1" operator="containsText" text="Reducir">
      <formula>NOT(ISERROR(SEARCH("Reducir",R6)))</formula>
    </cfRule>
    <cfRule type="containsText" dxfId="232" priority="224" stopIfTrue="1" operator="containsText" text="Asumir">
      <formula>NOT(ISERROR(SEARCH("Asumir",R6)))</formula>
    </cfRule>
    <cfRule type="containsText" dxfId="231" priority="225" stopIfTrue="1" operator="containsText" text="Evitar">
      <formula>NOT(ISERROR(SEARCH("Evitar",R6)))</formula>
    </cfRule>
  </conditionalFormatting>
  <conditionalFormatting sqref="S5:S6 S8 S11 S14 S18:S31">
    <cfRule type="containsText" dxfId="230" priority="244" stopIfTrue="1" operator="containsText" text="Reducir">
      <formula>NOT(ISERROR(SEARCH("Reducir",S5)))</formula>
    </cfRule>
    <cfRule type="containsText" dxfId="229" priority="245" stopIfTrue="1" operator="containsText" text="Asumir">
      <formula>NOT(ISERROR(SEARCH("Asumir",S5)))</formula>
    </cfRule>
    <cfRule type="containsText" dxfId="228" priority="246" stopIfTrue="1" operator="containsText" text="Evitar">
      <formula>NOT(ISERROR(SEARCH("Evitar",S5)))</formula>
    </cfRule>
  </conditionalFormatting>
  <conditionalFormatting sqref="T5:T6 T8 T11 T14 T18:T31">
    <cfRule type="containsText" dxfId="227" priority="241" stopIfTrue="1" operator="containsText" text="Reducir">
      <formula>NOT(ISERROR(SEARCH("Reducir",T5)))</formula>
    </cfRule>
    <cfRule type="containsText" dxfId="226" priority="242" stopIfTrue="1" operator="containsText" text="Asumir">
      <formula>NOT(ISERROR(SEARCH("Asumir",T5)))</formula>
    </cfRule>
    <cfRule type="containsText" dxfId="225" priority="243" stopIfTrue="1" operator="containsText" text="Evitar">
      <formula>NOT(ISERROR(SEARCH("Evitar",T5)))</formula>
    </cfRule>
  </conditionalFormatting>
  <conditionalFormatting sqref="T5:T6 T8 T11 T14 T18:T31">
    <cfRule type="containsText" dxfId="224" priority="238" stopIfTrue="1" operator="containsText" text="Reducir">
      <formula>NOT(ISERROR(SEARCH("Reducir",T5)))</formula>
    </cfRule>
    <cfRule type="containsText" dxfId="223" priority="239" stopIfTrue="1" operator="containsText" text="Asumir">
      <formula>NOT(ISERROR(SEARCH("Asumir",T5)))</formula>
    </cfRule>
    <cfRule type="containsText" dxfId="222" priority="240" stopIfTrue="1" operator="containsText" text="Evitar">
      <formula>NOT(ISERROR(SEARCH("Evitar",T5)))</formula>
    </cfRule>
  </conditionalFormatting>
  <conditionalFormatting sqref="L4">
    <cfRule type="cellIs" dxfId="221" priority="237" operator="equal">
      <formula>0</formula>
    </cfRule>
  </conditionalFormatting>
  <conditionalFormatting sqref="M4">
    <cfRule type="cellIs" dxfId="220" priority="236" operator="equal">
      <formula>0</formula>
    </cfRule>
  </conditionalFormatting>
  <conditionalFormatting sqref="N4">
    <cfRule type="containsText" dxfId="219" priority="232" stopIfTrue="1" operator="containsText" text="Extremo">
      <formula>NOT(ISERROR(SEARCH("Extremo",N4)))</formula>
    </cfRule>
    <cfRule type="containsText" dxfId="218" priority="233" stopIfTrue="1" operator="containsText" text="Alto">
      <formula>NOT(ISERROR(SEARCH("Alto",N4)))</formula>
    </cfRule>
    <cfRule type="containsText" dxfId="217" priority="234" stopIfTrue="1" operator="containsText" text="Moderado">
      <formula>NOT(ISERROR(SEARCH("Moderado",N4)))</formula>
    </cfRule>
    <cfRule type="containsText" dxfId="216" priority="235" stopIfTrue="1" operator="containsText" text="Bajo">
      <formula>NOT(ISERROR(SEARCH("Bajo",N4)))</formula>
    </cfRule>
  </conditionalFormatting>
  <conditionalFormatting sqref="N4">
    <cfRule type="expression" dxfId="215" priority="231" stopIfTrue="1">
      <formula>IF(L4="",M4="","")</formula>
    </cfRule>
  </conditionalFormatting>
  <conditionalFormatting sqref="P4">
    <cfRule type="cellIs" dxfId="214" priority="230" operator="equal">
      <formula>0</formula>
    </cfRule>
  </conditionalFormatting>
  <conditionalFormatting sqref="P5">
    <cfRule type="cellIs" dxfId="213" priority="229" operator="equal">
      <formula>0</formula>
    </cfRule>
  </conditionalFormatting>
  <conditionalFormatting sqref="S6:T6">
    <cfRule type="containsText" dxfId="212" priority="215" stopIfTrue="1" operator="containsText" text="Reducir">
      <formula>NOT(ISERROR(SEARCH("Reducir",S6)))</formula>
    </cfRule>
    <cfRule type="containsText" dxfId="211" priority="216" stopIfTrue="1" operator="containsText" text="Asumir">
      <formula>NOT(ISERROR(SEARCH("Asumir",S6)))</formula>
    </cfRule>
    <cfRule type="containsText" dxfId="210" priority="217" stopIfTrue="1" operator="containsText" text="Evitar">
      <formula>NOT(ISERROR(SEARCH("Evitar",S6)))</formula>
    </cfRule>
  </conditionalFormatting>
  <conditionalFormatting sqref="S6:T6">
    <cfRule type="containsText" dxfId="209" priority="219" stopIfTrue="1" operator="containsText" text="Reducir">
      <formula>NOT(ISERROR(SEARCH("Reducir",S6)))</formula>
    </cfRule>
    <cfRule type="containsText" dxfId="208" priority="220" stopIfTrue="1" operator="containsText" text="Asumir">
      <formula>NOT(ISERROR(SEARCH("Asumir",S6)))</formula>
    </cfRule>
    <cfRule type="containsText" dxfId="207" priority="221" stopIfTrue="1" operator="containsText" text="Evitar">
      <formula>NOT(ISERROR(SEARCH("Evitar",S6)))</formula>
    </cfRule>
  </conditionalFormatting>
  <conditionalFormatting sqref="S6:T6">
    <cfRule type="expression" dxfId="206" priority="218" stopIfTrue="1">
      <formula>IF(P6="",Q6="","")</formula>
    </cfRule>
  </conditionalFormatting>
  <conditionalFormatting sqref="S6:T6">
    <cfRule type="containsText" dxfId="205" priority="212" stopIfTrue="1" operator="containsText" text="Reducir">
      <formula>NOT(ISERROR(SEARCH("Reducir",S6)))</formula>
    </cfRule>
    <cfRule type="containsText" dxfId="204" priority="213" stopIfTrue="1" operator="containsText" text="Asumir">
      <formula>NOT(ISERROR(SEARCH("Asumir",S6)))</formula>
    </cfRule>
    <cfRule type="containsText" dxfId="203" priority="214" stopIfTrue="1" operator="containsText" text="Evitar">
      <formula>NOT(ISERROR(SEARCH("Evitar",S6)))</formula>
    </cfRule>
  </conditionalFormatting>
  <conditionalFormatting sqref="V4:W4">
    <cfRule type="containsText" dxfId="202" priority="209" stopIfTrue="1" operator="containsText" text="Reducir">
      <formula>NOT(ISERROR(SEARCH("Reducir",V4)))</formula>
    </cfRule>
    <cfRule type="containsText" dxfId="201" priority="210" stopIfTrue="1" operator="containsText" text="Asumir">
      <formula>NOT(ISERROR(SEARCH("Asumir",V4)))</formula>
    </cfRule>
    <cfRule type="containsText" dxfId="200" priority="211" stopIfTrue="1" operator="containsText" text="Evitar">
      <formula>NOT(ISERROR(SEARCH("Evitar",V4)))</formula>
    </cfRule>
  </conditionalFormatting>
  <conditionalFormatting sqref="V4:W4">
    <cfRule type="expression" dxfId="199" priority="208" stopIfTrue="1">
      <formula>IF(S4="",T4="","")</formula>
    </cfRule>
  </conditionalFormatting>
  <conditionalFormatting sqref="P8">
    <cfRule type="cellIs" dxfId="198" priority="207" operator="equal">
      <formula>0</formula>
    </cfRule>
  </conditionalFormatting>
  <conditionalFormatting sqref="Q8">
    <cfRule type="cellIs" dxfId="197" priority="206" operator="equal">
      <formula>0</formula>
    </cfRule>
  </conditionalFormatting>
  <conditionalFormatting sqref="S8:T8">
    <cfRule type="containsText" dxfId="196" priority="203" stopIfTrue="1" operator="containsText" text="Reducir">
      <formula>NOT(ISERROR(SEARCH("Reducir",S8)))</formula>
    </cfRule>
    <cfRule type="containsText" dxfId="195" priority="204" stopIfTrue="1" operator="containsText" text="Asumir">
      <formula>NOT(ISERROR(SEARCH("Asumir",S8)))</formula>
    </cfRule>
    <cfRule type="containsText" dxfId="194" priority="205" stopIfTrue="1" operator="containsText" text="Evitar">
      <formula>NOT(ISERROR(SEARCH("Evitar",S8)))</formula>
    </cfRule>
  </conditionalFormatting>
  <conditionalFormatting sqref="S8:T8">
    <cfRule type="containsText" dxfId="193" priority="200" stopIfTrue="1" operator="containsText" text="Reducir">
      <formula>NOT(ISERROR(SEARCH("Reducir",S8)))</formula>
    </cfRule>
    <cfRule type="containsText" dxfId="192" priority="201" stopIfTrue="1" operator="containsText" text="Asumir">
      <formula>NOT(ISERROR(SEARCH("Asumir",S8)))</formula>
    </cfRule>
    <cfRule type="containsText" dxfId="191" priority="202" stopIfTrue="1" operator="containsText" text="Evitar">
      <formula>NOT(ISERROR(SEARCH("Evitar",S8)))</formula>
    </cfRule>
  </conditionalFormatting>
  <conditionalFormatting sqref="N8">
    <cfRule type="containsText" dxfId="190" priority="196" stopIfTrue="1" operator="containsText" text="Extremo">
      <formula>NOT(ISERROR(SEARCH("Extremo",N8)))</formula>
    </cfRule>
    <cfRule type="containsText" dxfId="189" priority="197" stopIfTrue="1" operator="containsText" text="Alto">
      <formula>NOT(ISERROR(SEARCH("Alto",N8)))</formula>
    </cfRule>
    <cfRule type="containsText" dxfId="188" priority="198" stopIfTrue="1" operator="containsText" text="Moderado">
      <formula>NOT(ISERROR(SEARCH("Moderado",N8)))</formula>
    </cfRule>
    <cfRule type="containsText" dxfId="187" priority="199" stopIfTrue="1" operator="containsText" text="Bajo">
      <formula>NOT(ISERROR(SEARCH("Bajo",N8)))</formula>
    </cfRule>
  </conditionalFormatting>
  <conditionalFormatting sqref="N8">
    <cfRule type="expression" dxfId="186" priority="195" stopIfTrue="1">
      <formula>IF(L8="",M8="","")</formula>
    </cfRule>
  </conditionalFormatting>
  <conditionalFormatting sqref="L8:M8">
    <cfRule type="cellIs" dxfId="185" priority="194" operator="equal">
      <formula>0</formula>
    </cfRule>
  </conditionalFormatting>
  <conditionalFormatting sqref="E13">
    <cfRule type="cellIs" dxfId="184" priority="193" operator="equal">
      <formula>0</formula>
    </cfRule>
  </conditionalFormatting>
  <conditionalFormatting sqref="E11">
    <cfRule type="containsErrors" dxfId="183" priority="192">
      <formula>ISERROR(E11)</formula>
    </cfRule>
  </conditionalFormatting>
  <conditionalFormatting sqref="E12">
    <cfRule type="containsErrors" dxfId="182" priority="191">
      <formula>ISERROR(E12)</formula>
    </cfRule>
  </conditionalFormatting>
  <conditionalFormatting sqref="N11">
    <cfRule type="containsText" dxfId="181" priority="187" stopIfTrue="1" operator="containsText" text="Extremo">
      <formula>NOT(ISERROR(SEARCH("Extremo",N11)))</formula>
    </cfRule>
    <cfRule type="containsText" dxfId="180" priority="188" stopIfTrue="1" operator="containsText" text="Alto">
      <formula>NOT(ISERROR(SEARCH("Alto",N11)))</formula>
    </cfRule>
    <cfRule type="containsText" dxfId="179" priority="189" stopIfTrue="1" operator="containsText" text="Moderado">
      <formula>NOT(ISERROR(SEARCH("Moderado",N11)))</formula>
    </cfRule>
    <cfRule type="containsText" dxfId="178" priority="190" stopIfTrue="1" operator="containsText" text="Bajo">
      <formula>NOT(ISERROR(SEARCH("Bajo",N11)))</formula>
    </cfRule>
  </conditionalFormatting>
  <conditionalFormatting sqref="N11">
    <cfRule type="expression" dxfId="177" priority="186" stopIfTrue="1">
      <formula>IF(L11="",M11="","")</formula>
    </cfRule>
  </conditionalFormatting>
  <conditionalFormatting sqref="L11:M11">
    <cfRule type="cellIs" dxfId="176" priority="185" operator="equal">
      <formula>0</formula>
    </cfRule>
  </conditionalFormatting>
  <conditionalFormatting sqref="N14">
    <cfRule type="containsText" dxfId="175" priority="181" stopIfTrue="1" operator="containsText" text="Extremo">
      <formula>NOT(ISERROR(SEARCH("Extremo",N14)))</formula>
    </cfRule>
    <cfRule type="containsText" dxfId="174" priority="182" stopIfTrue="1" operator="containsText" text="Alto">
      <formula>NOT(ISERROR(SEARCH("Alto",N14)))</formula>
    </cfRule>
    <cfRule type="containsText" dxfId="173" priority="183" stopIfTrue="1" operator="containsText" text="Moderado">
      <formula>NOT(ISERROR(SEARCH("Moderado",N14)))</formula>
    </cfRule>
    <cfRule type="containsText" dxfId="172" priority="184" stopIfTrue="1" operator="containsText" text="Bajo">
      <formula>NOT(ISERROR(SEARCH("Bajo",N14)))</formula>
    </cfRule>
  </conditionalFormatting>
  <conditionalFormatting sqref="N14">
    <cfRule type="expression" dxfId="171" priority="180" stopIfTrue="1">
      <formula>IF(L14="",M14="","")</formula>
    </cfRule>
  </conditionalFormatting>
  <conditionalFormatting sqref="L14:M14">
    <cfRule type="cellIs" dxfId="170" priority="179" operator="equal">
      <formula>0</formula>
    </cfRule>
  </conditionalFormatting>
  <conditionalFormatting sqref="L21:M21">
    <cfRule type="cellIs" dxfId="169" priority="153" operator="equal">
      <formula>0</formula>
    </cfRule>
  </conditionalFormatting>
  <conditionalFormatting sqref="N18">
    <cfRule type="containsText" dxfId="168" priority="173" stopIfTrue="1" operator="containsText" text="Extremo">
      <formula>NOT(ISERROR(SEARCH("Extremo",N18)))</formula>
    </cfRule>
    <cfRule type="containsText" dxfId="167" priority="174" stopIfTrue="1" operator="containsText" text="Alto">
      <formula>NOT(ISERROR(SEARCH("Alto",N18)))</formula>
    </cfRule>
    <cfRule type="containsText" dxfId="166" priority="175" stopIfTrue="1" operator="containsText" text="Moderado">
      <formula>NOT(ISERROR(SEARCH("Moderado",N18)))</formula>
    </cfRule>
    <cfRule type="containsText" dxfId="165" priority="176" stopIfTrue="1" operator="containsText" text="Bajo">
      <formula>NOT(ISERROR(SEARCH("Bajo",N18)))</formula>
    </cfRule>
  </conditionalFormatting>
  <conditionalFormatting sqref="N18">
    <cfRule type="expression" dxfId="164" priority="172" stopIfTrue="1">
      <formula>IF(L18="",M18="","")</formula>
    </cfRule>
  </conditionalFormatting>
  <conditionalFormatting sqref="L18:M18">
    <cfRule type="cellIs" dxfId="163" priority="171" operator="equal">
      <formula>0</formula>
    </cfRule>
  </conditionalFormatting>
  <conditionalFormatting sqref="N19">
    <cfRule type="containsText" dxfId="162" priority="167" stopIfTrue="1" operator="containsText" text="Extremo">
      <formula>NOT(ISERROR(SEARCH("Extremo",N19)))</formula>
    </cfRule>
    <cfRule type="containsText" dxfId="161" priority="168" stopIfTrue="1" operator="containsText" text="Alto">
      <formula>NOT(ISERROR(SEARCH("Alto",N19)))</formula>
    </cfRule>
    <cfRule type="containsText" dxfId="160" priority="169" stopIfTrue="1" operator="containsText" text="Moderado">
      <formula>NOT(ISERROR(SEARCH("Moderado",N19)))</formula>
    </cfRule>
    <cfRule type="containsText" dxfId="159" priority="170" stopIfTrue="1" operator="containsText" text="Bajo">
      <formula>NOT(ISERROR(SEARCH("Bajo",N19)))</formula>
    </cfRule>
  </conditionalFormatting>
  <conditionalFormatting sqref="N19">
    <cfRule type="expression" dxfId="158" priority="166" stopIfTrue="1">
      <formula>IF(L19="",M19="","")</formula>
    </cfRule>
  </conditionalFormatting>
  <conditionalFormatting sqref="L19:M19">
    <cfRule type="cellIs" dxfId="157" priority="165" operator="equal">
      <formula>0</formula>
    </cfRule>
  </conditionalFormatting>
  <conditionalFormatting sqref="N20">
    <cfRule type="containsText" dxfId="156" priority="161" stopIfTrue="1" operator="containsText" text="Extremo">
      <formula>NOT(ISERROR(SEARCH("Extremo",N20)))</formula>
    </cfRule>
    <cfRule type="containsText" dxfId="155" priority="162" stopIfTrue="1" operator="containsText" text="Alto">
      <formula>NOT(ISERROR(SEARCH("Alto",N20)))</formula>
    </cfRule>
    <cfRule type="containsText" dxfId="154" priority="163" stopIfTrue="1" operator="containsText" text="Moderado">
      <formula>NOT(ISERROR(SEARCH("Moderado",N20)))</formula>
    </cfRule>
    <cfRule type="containsText" dxfId="153" priority="164" stopIfTrue="1" operator="containsText" text="Bajo">
      <formula>NOT(ISERROR(SEARCH("Bajo",N20)))</formula>
    </cfRule>
  </conditionalFormatting>
  <conditionalFormatting sqref="N20">
    <cfRule type="expression" dxfId="152" priority="160" stopIfTrue="1">
      <formula>IF(L20="",M20="","")</formula>
    </cfRule>
  </conditionalFormatting>
  <conditionalFormatting sqref="L20:M20">
    <cfRule type="cellIs" dxfId="151" priority="159" operator="equal">
      <formula>0</formula>
    </cfRule>
  </conditionalFormatting>
  <conditionalFormatting sqref="N21">
    <cfRule type="containsText" dxfId="150" priority="155" stopIfTrue="1" operator="containsText" text="Extremo">
      <formula>NOT(ISERROR(SEARCH("Extremo",N21)))</formula>
    </cfRule>
    <cfRule type="containsText" dxfId="149" priority="156" stopIfTrue="1" operator="containsText" text="Alto">
      <formula>NOT(ISERROR(SEARCH("Alto",N21)))</formula>
    </cfRule>
    <cfRule type="containsText" dxfId="148" priority="157" stopIfTrue="1" operator="containsText" text="Moderado">
      <formula>NOT(ISERROR(SEARCH("Moderado",N21)))</formula>
    </cfRule>
    <cfRule type="containsText" dxfId="147" priority="158" stopIfTrue="1" operator="containsText" text="Bajo">
      <formula>NOT(ISERROR(SEARCH("Bajo",N21)))</formula>
    </cfRule>
  </conditionalFormatting>
  <conditionalFormatting sqref="N21">
    <cfRule type="expression" dxfId="146" priority="154" stopIfTrue="1">
      <formula>IF(L21="",M21="","")</formula>
    </cfRule>
  </conditionalFormatting>
  <conditionalFormatting sqref="L26:M26">
    <cfRule type="cellIs" dxfId="145" priority="115" operator="equal">
      <formula>0</formula>
    </cfRule>
  </conditionalFormatting>
  <conditionalFormatting sqref="C22">
    <cfRule type="containsErrors" dxfId="144" priority="152">
      <formula>ISERROR(C22)</formula>
    </cfRule>
  </conditionalFormatting>
  <conditionalFormatting sqref="N22">
    <cfRule type="containsText" dxfId="143" priority="148" stopIfTrue="1" operator="containsText" text="Extremo">
      <formula>NOT(ISERROR(SEARCH("Extremo",N22)))</formula>
    </cfRule>
    <cfRule type="containsText" dxfId="142" priority="149" stopIfTrue="1" operator="containsText" text="Alto">
      <formula>NOT(ISERROR(SEARCH("Alto",N22)))</formula>
    </cfRule>
    <cfRule type="containsText" dxfId="141" priority="150" stopIfTrue="1" operator="containsText" text="Moderado">
      <formula>NOT(ISERROR(SEARCH("Moderado",N22)))</formula>
    </cfRule>
    <cfRule type="containsText" dxfId="140" priority="151" stopIfTrue="1" operator="containsText" text="Bajo">
      <formula>NOT(ISERROR(SEARCH("Bajo",N22)))</formula>
    </cfRule>
  </conditionalFormatting>
  <conditionalFormatting sqref="N22">
    <cfRule type="expression" dxfId="139" priority="147" stopIfTrue="1">
      <formula>IF(L22="",M22="","")</formula>
    </cfRule>
  </conditionalFormatting>
  <conditionalFormatting sqref="L22:M22">
    <cfRule type="cellIs" dxfId="138" priority="146" operator="equal">
      <formula>0</formula>
    </cfRule>
  </conditionalFormatting>
  <conditionalFormatting sqref="C23">
    <cfRule type="containsErrors" dxfId="137" priority="145">
      <formula>ISERROR(C23)</formula>
    </cfRule>
  </conditionalFormatting>
  <conditionalFormatting sqref="N23">
    <cfRule type="containsText" dxfId="136" priority="141" stopIfTrue="1" operator="containsText" text="Extremo">
      <formula>NOT(ISERROR(SEARCH("Extremo",N23)))</formula>
    </cfRule>
    <cfRule type="containsText" dxfId="135" priority="142" stopIfTrue="1" operator="containsText" text="Alto">
      <formula>NOT(ISERROR(SEARCH("Alto",N23)))</formula>
    </cfRule>
    <cfRule type="containsText" dxfId="134" priority="143" stopIfTrue="1" operator="containsText" text="Moderado">
      <formula>NOT(ISERROR(SEARCH("Moderado",N23)))</formula>
    </cfRule>
    <cfRule type="containsText" dxfId="133" priority="144" stopIfTrue="1" operator="containsText" text="Bajo">
      <formula>NOT(ISERROR(SEARCH("Bajo",N23)))</formula>
    </cfRule>
  </conditionalFormatting>
  <conditionalFormatting sqref="N23">
    <cfRule type="expression" dxfId="132" priority="140" stopIfTrue="1">
      <formula>IF(L23="",M23="","")</formula>
    </cfRule>
  </conditionalFormatting>
  <conditionalFormatting sqref="L23:M23">
    <cfRule type="cellIs" dxfId="131" priority="139" operator="equal">
      <formula>0</formula>
    </cfRule>
  </conditionalFormatting>
  <conditionalFormatting sqref="N24">
    <cfRule type="containsText" dxfId="130" priority="135" stopIfTrue="1" operator="containsText" text="Extremo">
      <formula>NOT(ISERROR(SEARCH("Extremo",N24)))</formula>
    </cfRule>
    <cfRule type="containsText" dxfId="129" priority="136" stopIfTrue="1" operator="containsText" text="Alto">
      <formula>NOT(ISERROR(SEARCH("Alto",N24)))</formula>
    </cfRule>
    <cfRule type="containsText" dxfId="128" priority="137" stopIfTrue="1" operator="containsText" text="Moderado">
      <formula>NOT(ISERROR(SEARCH("Moderado",N24)))</formula>
    </cfRule>
    <cfRule type="containsText" dxfId="127" priority="138" stopIfTrue="1" operator="containsText" text="Bajo">
      <formula>NOT(ISERROR(SEARCH("Bajo",N24)))</formula>
    </cfRule>
  </conditionalFormatting>
  <conditionalFormatting sqref="N24">
    <cfRule type="expression" dxfId="126" priority="134" stopIfTrue="1">
      <formula>IF(L24="",M24="","")</formula>
    </cfRule>
  </conditionalFormatting>
  <conditionalFormatting sqref="L24:M24">
    <cfRule type="cellIs" dxfId="125" priority="133" operator="equal">
      <formula>0</formula>
    </cfRule>
  </conditionalFormatting>
  <conditionalFormatting sqref="N26">
    <cfRule type="containsText" dxfId="124" priority="117" stopIfTrue="1" operator="containsText" text="Extremo">
      <formula>NOT(ISERROR(SEARCH("Extremo",N26)))</formula>
    </cfRule>
    <cfRule type="containsText" dxfId="123" priority="118" stopIfTrue="1" operator="containsText" text="Alto">
      <formula>NOT(ISERROR(SEARCH("Alto",N26)))</formula>
    </cfRule>
    <cfRule type="containsText" dxfId="122" priority="119" stopIfTrue="1" operator="containsText" text="Moderado">
      <formula>NOT(ISERROR(SEARCH("Moderado",N26)))</formula>
    </cfRule>
    <cfRule type="containsText" dxfId="121" priority="120" stopIfTrue="1" operator="containsText" text="Bajo">
      <formula>NOT(ISERROR(SEARCH("Bajo",N26)))</formula>
    </cfRule>
  </conditionalFormatting>
  <conditionalFormatting sqref="N26">
    <cfRule type="expression" dxfId="120" priority="116" stopIfTrue="1">
      <formula>IF(L26="",M26="","")</formula>
    </cfRule>
  </conditionalFormatting>
  <conditionalFormatting sqref="N25">
    <cfRule type="containsText" dxfId="119" priority="123" stopIfTrue="1" operator="containsText" text="Extremo">
      <formula>NOT(ISERROR(SEARCH("Extremo",N25)))</formula>
    </cfRule>
    <cfRule type="containsText" dxfId="118" priority="124" stopIfTrue="1" operator="containsText" text="Alto">
      <formula>NOT(ISERROR(SEARCH("Alto",N25)))</formula>
    </cfRule>
    <cfRule type="containsText" dxfId="117" priority="125" stopIfTrue="1" operator="containsText" text="Moderado">
      <formula>NOT(ISERROR(SEARCH("Moderado",N25)))</formula>
    </cfRule>
    <cfRule type="containsText" dxfId="116" priority="126" stopIfTrue="1" operator="containsText" text="Bajo">
      <formula>NOT(ISERROR(SEARCH("Bajo",N25)))</formula>
    </cfRule>
  </conditionalFormatting>
  <conditionalFormatting sqref="N25">
    <cfRule type="expression" dxfId="115" priority="122" stopIfTrue="1">
      <formula>IF(L25="",M25="","")</formula>
    </cfRule>
  </conditionalFormatting>
  <conditionalFormatting sqref="L25:M25">
    <cfRule type="cellIs" dxfId="114" priority="121" operator="equal">
      <formula>0</formula>
    </cfRule>
  </conditionalFormatting>
  <conditionalFormatting sqref="N27">
    <cfRule type="containsText" dxfId="113" priority="111" stopIfTrue="1" operator="containsText" text="Extremo">
      <formula>NOT(ISERROR(SEARCH("Extremo",N27)))</formula>
    </cfRule>
    <cfRule type="containsText" dxfId="112" priority="112" stopIfTrue="1" operator="containsText" text="Alto">
      <formula>NOT(ISERROR(SEARCH("Alto",N27)))</formula>
    </cfRule>
    <cfRule type="containsText" dxfId="111" priority="113" stopIfTrue="1" operator="containsText" text="Moderado">
      <formula>NOT(ISERROR(SEARCH("Moderado",N27)))</formula>
    </cfRule>
    <cfRule type="containsText" dxfId="110" priority="114" stopIfTrue="1" operator="containsText" text="Bajo">
      <formula>NOT(ISERROR(SEARCH("Bajo",N27)))</formula>
    </cfRule>
  </conditionalFormatting>
  <conditionalFormatting sqref="N27">
    <cfRule type="expression" dxfId="109" priority="110" stopIfTrue="1">
      <formula>IF(L27="",M27="","")</formula>
    </cfRule>
  </conditionalFormatting>
  <conditionalFormatting sqref="L27:M27">
    <cfRule type="cellIs" dxfId="108" priority="109" operator="equal">
      <formula>0</formula>
    </cfRule>
  </conditionalFormatting>
  <conditionalFormatting sqref="N28">
    <cfRule type="containsText" dxfId="107" priority="105" stopIfTrue="1" operator="containsText" text="Extremo">
      <formula>NOT(ISERROR(SEARCH("Extremo",N28)))</formula>
    </cfRule>
    <cfRule type="containsText" dxfId="106" priority="106" stopIfTrue="1" operator="containsText" text="Alto">
      <formula>NOT(ISERROR(SEARCH("Alto",N28)))</formula>
    </cfRule>
    <cfRule type="containsText" dxfId="105" priority="107" stopIfTrue="1" operator="containsText" text="Moderado">
      <formula>NOT(ISERROR(SEARCH("Moderado",N28)))</formula>
    </cfRule>
    <cfRule type="containsText" dxfId="104" priority="108" stopIfTrue="1" operator="containsText" text="Bajo">
      <formula>NOT(ISERROR(SEARCH("Bajo",N28)))</formula>
    </cfRule>
  </conditionalFormatting>
  <conditionalFormatting sqref="N28">
    <cfRule type="expression" dxfId="103" priority="104" stopIfTrue="1">
      <formula>IF(L28="",M28="","")</formula>
    </cfRule>
  </conditionalFormatting>
  <conditionalFormatting sqref="L28:M28">
    <cfRule type="cellIs" dxfId="102" priority="103" operator="equal">
      <formula>0</formula>
    </cfRule>
  </conditionalFormatting>
  <conditionalFormatting sqref="I29">
    <cfRule type="containsText" dxfId="101" priority="99" stopIfTrue="1" operator="containsText" text="Extremo">
      <formula>NOT(ISERROR(SEARCH("Extremo",I29)))</formula>
    </cfRule>
    <cfRule type="containsText" dxfId="100" priority="100" stopIfTrue="1" operator="containsText" text="Alto">
      <formula>NOT(ISERROR(SEARCH("Alto",I29)))</formula>
    </cfRule>
    <cfRule type="containsText" dxfId="99" priority="101" stopIfTrue="1" operator="containsText" text="Moderado">
      <formula>NOT(ISERROR(SEARCH("Moderado",I29)))</formula>
    </cfRule>
    <cfRule type="containsText" dxfId="98" priority="102" stopIfTrue="1" operator="containsText" text="Bajo">
      <formula>NOT(ISERROR(SEARCH("Bajo",I29)))</formula>
    </cfRule>
  </conditionalFormatting>
  <conditionalFormatting sqref="I29">
    <cfRule type="expression" dxfId="97" priority="98" stopIfTrue="1">
      <formula>IF(G29="",H29="","")</formula>
    </cfRule>
  </conditionalFormatting>
  <conditionalFormatting sqref="G29:H29">
    <cfRule type="cellIs" dxfId="96" priority="97" operator="equal">
      <formula>0</formula>
    </cfRule>
  </conditionalFormatting>
  <conditionalFormatting sqref="N29">
    <cfRule type="containsText" dxfId="95" priority="93" stopIfTrue="1" operator="containsText" text="Extremo">
      <formula>NOT(ISERROR(SEARCH("Extremo",N29)))</formula>
    </cfRule>
    <cfRule type="containsText" dxfId="94" priority="94" stopIfTrue="1" operator="containsText" text="Alto">
      <formula>NOT(ISERROR(SEARCH("Alto",N29)))</formula>
    </cfRule>
    <cfRule type="containsText" dxfId="93" priority="95" stopIfTrue="1" operator="containsText" text="Moderado">
      <formula>NOT(ISERROR(SEARCH("Moderado",N29)))</formula>
    </cfRule>
    <cfRule type="containsText" dxfId="92" priority="96" stopIfTrue="1" operator="containsText" text="Bajo">
      <formula>NOT(ISERROR(SEARCH("Bajo",N29)))</formula>
    </cfRule>
  </conditionalFormatting>
  <conditionalFormatting sqref="N29">
    <cfRule type="expression" dxfId="91" priority="92" stopIfTrue="1">
      <formula>IF(L29="",M29="","")</formula>
    </cfRule>
  </conditionalFormatting>
  <conditionalFormatting sqref="L29:M29">
    <cfRule type="cellIs" dxfId="90" priority="91" operator="equal">
      <formula>0</formula>
    </cfRule>
  </conditionalFormatting>
  <conditionalFormatting sqref="I30">
    <cfRule type="containsText" dxfId="89" priority="87" stopIfTrue="1" operator="containsText" text="Extremo">
      <formula>NOT(ISERROR(SEARCH("Extremo",I30)))</formula>
    </cfRule>
    <cfRule type="containsText" dxfId="88" priority="88" stopIfTrue="1" operator="containsText" text="Alto">
      <formula>NOT(ISERROR(SEARCH("Alto",I30)))</formula>
    </cfRule>
    <cfRule type="containsText" dxfId="87" priority="89" stopIfTrue="1" operator="containsText" text="Moderado">
      <formula>NOT(ISERROR(SEARCH("Moderado",I30)))</formula>
    </cfRule>
    <cfRule type="containsText" dxfId="86" priority="90" stopIfTrue="1" operator="containsText" text="Bajo">
      <formula>NOT(ISERROR(SEARCH("Bajo",I30)))</formula>
    </cfRule>
  </conditionalFormatting>
  <conditionalFormatting sqref="I30">
    <cfRule type="expression" dxfId="85" priority="86" stopIfTrue="1">
      <formula>IF(G30="",H30="","")</formula>
    </cfRule>
  </conditionalFormatting>
  <conditionalFormatting sqref="G30:H30">
    <cfRule type="cellIs" dxfId="84" priority="85" operator="equal">
      <formula>0</formula>
    </cfRule>
  </conditionalFormatting>
  <conditionalFormatting sqref="N30">
    <cfRule type="containsText" dxfId="83" priority="81" stopIfTrue="1" operator="containsText" text="Extremo">
      <formula>NOT(ISERROR(SEARCH("Extremo",N30)))</formula>
    </cfRule>
    <cfRule type="containsText" dxfId="82" priority="82" stopIfTrue="1" operator="containsText" text="Alto">
      <formula>NOT(ISERROR(SEARCH("Alto",N30)))</formula>
    </cfRule>
    <cfRule type="containsText" dxfId="81" priority="83" stopIfTrue="1" operator="containsText" text="Moderado">
      <formula>NOT(ISERROR(SEARCH("Moderado",N30)))</formula>
    </cfRule>
    <cfRule type="containsText" dxfId="80" priority="84" stopIfTrue="1" operator="containsText" text="Bajo">
      <formula>NOT(ISERROR(SEARCH("Bajo",N30)))</formula>
    </cfRule>
  </conditionalFormatting>
  <conditionalFormatting sqref="N30">
    <cfRule type="expression" dxfId="79" priority="80" stopIfTrue="1">
      <formula>IF(L30="",M30="","")</formula>
    </cfRule>
  </conditionalFormatting>
  <conditionalFormatting sqref="L30:M30">
    <cfRule type="cellIs" dxfId="78" priority="79" operator="equal">
      <formula>0</formula>
    </cfRule>
  </conditionalFormatting>
  <conditionalFormatting sqref="I31">
    <cfRule type="containsText" dxfId="77" priority="75" stopIfTrue="1" operator="containsText" text="Extremo">
      <formula>NOT(ISERROR(SEARCH("Extremo",I31)))</formula>
    </cfRule>
    <cfRule type="containsText" dxfId="76" priority="76" stopIfTrue="1" operator="containsText" text="Alto">
      <formula>NOT(ISERROR(SEARCH("Alto",I31)))</formula>
    </cfRule>
    <cfRule type="containsText" dxfId="75" priority="77" stopIfTrue="1" operator="containsText" text="Moderado">
      <formula>NOT(ISERROR(SEARCH("Moderado",I31)))</formula>
    </cfRule>
    <cfRule type="containsText" dxfId="74" priority="78" stopIfTrue="1" operator="containsText" text="Bajo">
      <formula>NOT(ISERROR(SEARCH("Bajo",I31)))</formula>
    </cfRule>
  </conditionalFormatting>
  <conditionalFormatting sqref="I31">
    <cfRule type="expression" dxfId="73" priority="74" stopIfTrue="1">
      <formula>IF(G31="",H31="","")</formula>
    </cfRule>
  </conditionalFormatting>
  <conditionalFormatting sqref="L31:M31">
    <cfRule type="cellIs" dxfId="72" priority="73" operator="equal">
      <formula>0</formula>
    </cfRule>
  </conditionalFormatting>
  <conditionalFormatting sqref="N31">
    <cfRule type="containsText" dxfId="71" priority="69" stopIfTrue="1" operator="containsText" text="Extremo">
      <formula>NOT(ISERROR(SEARCH("Extremo",N31)))</formula>
    </cfRule>
    <cfRule type="containsText" dxfId="70" priority="70" stopIfTrue="1" operator="containsText" text="Alto">
      <formula>NOT(ISERROR(SEARCH("Alto",N31)))</formula>
    </cfRule>
    <cfRule type="containsText" dxfId="69" priority="71" stopIfTrue="1" operator="containsText" text="Moderado">
      <formula>NOT(ISERROR(SEARCH("Moderado",N31)))</formula>
    </cfRule>
    <cfRule type="containsText" dxfId="68" priority="72" stopIfTrue="1" operator="containsText" text="Bajo">
      <formula>NOT(ISERROR(SEARCH("Bajo",N31)))</formula>
    </cfRule>
  </conditionalFormatting>
  <conditionalFormatting sqref="N31">
    <cfRule type="expression" dxfId="67" priority="68" stopIfTrue="1">
      <formula>IF(L31="",M31="","")</formula>
    </cfRule>
  </conditionalFormatting>
  <conditionalFormatting sqref="N32">
    <cfRule type="containsText" dxfId="66" priority="64" stopIfTrue="1" operator="containsText" text="Extremo">
      <formula>NOT(ISERROR(SEARCH("Extremo",N32)))</formula>
    </cfRule>
    <cfRule type="containsText" dxfId="65" priority="65" stopIfTrue="1" operator="containsText" text="Alto">
      <formula>NOT(ISERROR(SEARCH("Alto",N32)))</formula>
    </cfRule>
    <cfRule type="containsText" dxfId="64" priority="66" stopIfTrue="1" operator="containsText" text="Moderado">
      <formula>NOT(ISERROR(SEARCH("Moderado",N32)))</formula>
    </cfRule>
    <cfRule type="containsText" dxfId="63" priority="67" stopIfTrue="1" operator="containsText" text="Bajo">
      <formula>NOT(ISERROR(SEARCH("Bajo",N32)))</formula>
    </cfRule>
  </conditionalFormatting>
  <conditionalFormatting sqref="N32">
    <cfRule type="expression" dxfId="62" priority="63" stopIfTrue="1">
      <formula>IF(L32="",M32="","")</formula>
    </cfRule>
  </conditionalFormatting>
  <conditionalFormatting sqref="L32:M32">
    <cfRule type="cellIs" dxfId="61" priority="62" operator="equal">
      <formula>0</formula>
    </cfRule>
  </conditionalFormatting>
  <conditionalFormatting sqref="Q32">
    <cfRule type="containsText" dxfId="60" priority="59" stopIfTrue="1" operator="containsText" text="Reducir">
      <formula>NOT(ISERROR(SEARCH("Reducir",Q32)))</formula>
    </cfRule>
    <cfRule type="containsText" dxfId="59" priority="60" stopIfTrue="1" operator="containsText" text="Asumir">
      <formula>NOT(ISERROR(SEARCH("Asumir",Q32)))</formula>
    </cfRule>
    <cfRule type="containsText" dxfId="58" priority="61" stopIfTrue="1" operator="containsText" text="Evitar">
      <formula>NOT(ISERROR(SEARCH("Evitar",Q32)))</formula>
    </cfRule>
  </conditionalFormatting>
  <conditionalFormatting sqref="Q32:T32">
    <cfRule type="expression" dxfId="57" priority="58" stopIfTrue="1">
      <formula>IF(N32="",O32="","")</formula>
    </cfRule>
  </conditionalFormatting>
  <conditionalFormatting sqref="R32">
    <cfRule type="containsText" dxfId="56" priority="55" stopIfTrue="1" operator="containsText" text="Reducir">
      <formula>NOT(ISERROR(SEARCH("Reducir",R32)))</formula>
    </cfRule>
    <cfRule type="containsText" dxfId="55" priority="56" stopIfTrue="1" operator="containsText" text="Asumir">
      <formula>NOT(ISERROR(SEARCH("Asumir",R32)))</formula>
    </cfRule>
    <cfRule type="containsText" dxfId="54" priority="57" stopIfTrue="1" operator="containsText" text="Evitar">
      <formula>NOT(ISERROR(SEARCH("Evitar",R32)))</formula>
    </cfRule>
  </conditionalFormatting>
  <conditionalFormatting sqref="S32">
    <cfRule type="containsText" dxfId="53" priority="42" stopIfTrue="1" operator="containsText" text="Reducir">
      <formula>NOT(ISERROR(SEARCH("Reducir",S32)))</formula>
    </cfRule>
    <cfRule type="containsText" dxfId="52" priority="43" stopIfTrue="1" operator="containsText" text="Asumir">
      <formula>NOT(ISERROR(SEARCH("Asumir",S32)))</formula>
    </cfRule>
    <cfRule type="containsText" dxfId="51" priority="44" stopIfTrue="1" operator="containsText" text="Evitar">
      <formula>NOT(ISERROR(SEARCH("Evitar",S32)))</formula>
    </cfRule>
  </conditionalFormatting>
  <conditionalFormatting sqref="S32:T32">
    <cfRule type="containsText" dxfId="50" priority="52" stopIfTrue="1" operator="containsText" text="Reducir">
      <formula>NOT(ISERROR(SEARCH("Reducir",S32)))</formula>
    </cfRule>
    <cfRule type="containsText" dxfId="49" priority="53" stopIfTrue="1" operator="containsText" text="Asumir">
      <formula>NOT(ISERROR(SEARCH("Asumir",S32)))</formula>
    </cfRule>
    <cfRule type="containsText" dxfId="48" priority="54" stopIfTrue="1" operator="containsText" text="Evitar">
      <formula>NOT(ISERROR(SEARCH("Evitar",S32)))</formula>
    </cfRule>
  </conditionalFormatting>
  <conditionalFormatting sqref="R32:T32">
    <cfRule type="containsText" dxfId="47" priority="49" stopIfTrue="1" operator="containsText" text="Reducir">
      <formula>NOT(ISERROR(SEARCH("Reducir",R32)))</formula>
    </cfRule>
    <cfRule type="containsText" dxfId="46" priority="50" stopIfTrue="1" operator="containsText" text="Asumir">
      <formula>NOT(ISERROR(SEARCH("Asumir",R32)))</formula>
    </cfRule>
    <cfRule type="containsText" dxfId="45" priority="51" stopIfTrue="1" operator="containsText" text="Evitar">
      <formula>NOT(ISERROR(SEARCH("Evitar",R32)))</formula>
    </cfRule>
  </conditionalFormatting>
  <conditionalFormatting sqref="R32">
    <cfRule type="containsText" dxfId="44" priority="46" stopIfTrue="1" operator="containsText" text="Reducir">
      <formula>NOT(ISERROR(SEARCH("Reducir",R32)))</formula>
    </cfRule>
    <cfRule type="containsText" dxfId="43" priority="47" stopIfTrue="1" operator="containsText" text="Asumir">
      <formula>NOT(ISERROR(SEARCH("Asumir",R32)))</formula>
    </cfRule>
    <cfRule type="containsText" dxfId="42" priority="48" stopIfTrue="1" operator="containsText" text="Evitar">
      <formula>NOT(ISERROR(SEARCH("Evitar",R32)))</formula>
    </cfRule>
  </conditionalFormatting>
  <conditionalFormatting sqref="R32">
    <cfRule type="expression" dxfId="41" priority="45" stopIfTrue="1">
      <formula>IF(O32="",P32="","")</formula>
    </cfRule>
  </conditionalFormatting>
  <conditionalFormatting sqref="S32">
    <cfRule type="containsText" dxfId="40" priority="39" stopIfTrue="1" operator="containsText" text="Reducir">
      <formula>NOT(ISERROR(SEARCH("Reducir",S32)))</formula>
    </cfRule>
    <cfRule type="containsText" dxfId="39" priority="40" stopIfTrue="1" operator="containsText" text="Asumir">
      <formula>NOT(ISERROR(SEARCH("Asumir",S32)))</formula>
    </cfRule>
    <cfRule type="containsText" dxfId="38" priority="41" stopIfTrue="1" operator="containsText" text="Evitar">
      <formula>NOT(ISERROR(SEARCH("Evitar",S32)))</formula>
    </cfRule>
  </conditionalFormatting>
  <conditionalFormatting sqref="T32">
    <cfRule type="containsText" dxfId="37" priority="36" stopIfTrue="1" operator="containsText" text="Reducir">
      <formula>NOT(ISERROR(SEARCH("Reducir",T32)))</formula>
    </cfRule>
    <cfRule type="containsText" dxfId="36" priority="37" stopIfTrue="1" operator="containsText" text="Asumir">
      <formula>NOT(ISERROR(SEARCH("Asumir",T32)))</formula>
    </cfRule>
    <cfRule type="containsText" dxfId="35" priority="38" stopIfTrue="1" operator="containsText" text="Evitar">
      <formula>NOT(ISERROR(SEARCH("Evitar",T32)))</formula>
    </cfRule>
  </conditionalFormatting>
  <conditionalFormatting sqref="T32">
    <cfRule type="containsText" dxfId="34" priority="33" stopIfTrue="1" operator="containsText" text="Reducir">
      <formula>NOT(ISERROR(SEARCH("Reducir",T32)))</formula>
    </cfRule>
    <cfRule type="containsText" dxfId="33" priority="34" stopIfTrue="1" operator="containsText" text="Asumir">
      <formula>NOT(ISERROR(SEARCH("Asumir",T32)))</formula>
    </cfRule>
    <cfRule type="containsText" dxfId="32" priority="35" stopIfTrue="1" operator="containsText" text="Evitar">
      <formula>NOT(ISERROR(SEARCH("Evitar",T32)))</formula>
    </cfRule>
  </conditionalFormatting>
  <conditionalFormatting sqref="N33">
    <cfRule type="containsText" dxfId="31" priority="29" stopIfTrue="1" operator="containsText" text="Extremo">
      <formula>NOT(ISERROR(SEARCH("Extremo",N33)))</formula>
    </cfRule>
    <cfRule type="containsText" dxfId="30" priority="30" stopIfTrue="1" operator="containsText" text="Alto">
      <formula>NOT(ISERROR(SEARCH("Alto",N33)))</formula>
    </cfRule>
    <cfRule type="containsText" dxfId="29" priority="31" stopIfTrue="1" operator="containsText" text="Moderado">
      <formula>NOT(ISERROR(SEARCH("Moderado",N33)))</formula>
    </cfRule>
    <cfRule type="containsText" dxfId="28" priority="32" stopIfTrue="1" operator="containsText" text="Bajo">
      <formula>NOT(ISERROR(SEARCH("Bajo",N33)))</formula>
    </cfRule>
  </conditionalFormatting>
  <conditionalFormatting sqref="N33">
    <cfRule type="expression" dxfId="27" priority="28" stopIfTrue="1">
      <formula>IF(L33="",M33="","")</formula>
    </cfRule>
  </conditionalFormatting>
  <conditionalFormatting sqref="L33:M33">
    <cfRule type="cellIs" dxfId="26" priority="27" operator="equal">
      <formula>0</formula>
    </cfRule>
  </conditionalFormatting>
  <conditionalFormatting sqref="R33:T33">
    <cfRule type="expression" dxfId="25" priority="26" stopIfTrue="1">
      <formula>IF(O33="",P33="","")</formula>
    </cfRule>
  </conditionalFormatting>
  <conditionalFormatting sqref="R33">
    <cfRule type="containsText" dxfId="24" priority="23" stopIfTrue="1" operator="containsText" text="Reducir">
      <formula>NOT(ISERROR(SEARCH("Reducir",R33)))</formula>
    </cfRule>
    <cfRule type="containsText" dxfId="23" priority="24" stopIfTrue="1" operator="containsText" text="Asumir">
      <formula>NOT(ISERROR(SEARCH("Asumir",R33)))</formula>
    </cfRule>
    <cfRule type="containsText" dxfId="22" priority="25" stopIfTrue="1" operator="containsText" text="Evitar">
      <formula>NOT(ISERROR(SEARCH("Evitar",R33)))</formula>
    </cfRule>
  </conditionalFormatting>
  <conditionalFormatting sqref="S33">
    <cfRule type="containsText" dxfId="21" priority="10" stopIfTrue="1" operator="containsText" text="Reducir">
      <formula>NOT(ISERROR(SEARCH("Reducir",S33)))</formula>
    </cfRule>
    <cfRule type="containsText" dxfId="20" priority="11" stopIfTrue="1" operator="containsText" text="Asumir">
      <formula>NOT(ISERROR(SEARCH("Asumir",S33)))</formula>
    </cfRule>
    <cfRule type="containsText" dxfId="19" priority="12" stopIfTrue="1" operator="containsText" text="Evitar">
      <formula>NOT(ISERROR(SEARCH("Evitar",S33)))</formula>
    </cfRule>
  </conditionalFormatting>
  <conditionalFormatting sqref="S33:T33">
    <cfRule type="containsText" dxfId="18" priority="20" stopIfTrue="1" operator="containsText" text="Reducir">
      <formula>NOT(ISERROR(SEARCH("Reducir",S33)))</formula>
    </cfRule>
    <cfRule type="containsText" dxfId="17" priority="21" stopIfTrue="1" operator="containsText" text="Asumir">
      <formula>NOT(ISERROR(SEARCH("Asumir",S33)))</formula>
    </cfRule>
    <cfRule type="containsText" dxfId="16" priority="22" stopIfTrue="1" operator="containsText" text="Evitar">
      <formula>NOT(ISERROR(SEARCH("Evitar",S33)))</formula>
    </cfRule>
  </conditionalFormatting>
  <conditionalFormatting sqref="R33:T33">
    <cfRule type="containsText" dxfId="15" priority="17" stopIfTrue="1" operator="containsText" text="Reducir">
      <formula>NOT(ISERROR(SEARCH("Reducir",R33)))</formula>
    </cfRule>
    <cfRule type="containsText" dxfId="14" priority="18" stopIfTrue="1" operator="containsText" text="Asumir">
      <formula>NOT(ISERROR(SEARCH("Asumir",R33)))</formula>
    </cfRule>
    <cfRule type="containsText" dxfId="13" priority="19" stopIfTrue="1" operator="containsText" text="Evitar">
      <formula>NOT(ISERROR(SEARCH("Evitar",R33)))</formula>
    </cfRule>
  </conditionalFormatting>
  <conditionalFormatting sqref="R33">
    <cfRule type="containsText" dxfId="12" priority="14" stopIfTrue="1" operator="containsText" text="Reducir">
      <formula>NOT(ISERROR(SEARCH("Reducir",R33)))</formula>
    </cfRule>
    <cfRule type="containsText" dxfId="11" priority="15" stopIfTrue="1" operator="containsText" text="Asumir">
      <formula>NOT(ISERROR(SEARCH("Asumir",R33)))</formula>
    </cfRule>
    <cfRule type="containsText" dxfId="10" priority="16" stopIfTrue="1" operator="containsText" text="Evitar">
      <formula>NOT(ISERROR(SEARCH("Evitar",R33)))</formula>
    </cfRule>
  </conditionalFormatting>
  <conditionalFormatting sqref="R33">
    <cfRule type="expression" dxfId="9" priority="13" stopIfTrue="1">
      <formula>IF(O33="",P33="","")</formula>
    </cfRule>
  </conditionalFormatting>
  <conditionalFormatting sqref="S33">
    <cfRule type="containsText" dxfId="8" priority="7" stopIfTrue="1" operator="containsText" text="Reducir">
      <formula>NOT(ISERROR(SEARCH("Reducir",S33)))</formula>
    </cfRule>
    <cfRule type="containsText" dxfId="7" priority="8" stopIfTrue="1" operator="containsText" text="Asumir">
      <formula>NOT(ISERROR(SEARCH("Asumir",S33)))</formula>
    </cfRule>
    <cfRule type="containsText" dxfId="6" priority="9" stopIfTrue="1" operator="containsText" text="Evitar">
      <formula>NOT(ISERROR(SEARCH("Evitar",S33)))</formula>
    </cfRule>
  </conditionalFormatting>
  <conditionalFormatting sqref="T33">
    <cfRule type="containsText" dxfId="5" priority="4" stopIfTrue="1" operator="containsText" text="Reducir">
      <formula>NOT(ISERROR(SEARCH("Reducir",T33)))</formula>
    </cfRule>
    <cfRule type="containsText" dxfId="4" priority="5" stopIfTrue="1" operator="containsText" text="Asumir">
      <formula>NOT(ISERROR(SEARCH("Asumir",T33)))</formula>
    </cfRule>
    <cfRule type="containsText" dxfId="3" priority="6" stopIfTrue="1" operator="containsText" text="Evitar">
      <formula>NOT(ISERROR(SEARCH("Evitar",T33)))</formula>
    </cfRule>
  </conditionalFormatting>
  <conditionalFormatting sqref="T33">
    <cfRule type="containsText" dxfId="2" priority="1" stopIfTrue="1" operator="containsText" text="Reducir">
      <formula>NOT(ISERROR(SEARCH("Reducir",T33)))</formula>
    </cfRule>
    <cfRule type="containsText" dxfId="1" priority="2" stopIfTrue="1" operator="containsText" text="Asumir">
      <formula>NOT(ISERROR(SEARCH("Asumir",T33)))</formula>
    </cfRule>
    <cfRule type="containsText" dxfId="0" priority="3" stopIfTrue="1" operator="containsText" text="Evitar">
      <formula>NOT(ISERROR(SEARCH("Evitar",T33)))</formula>
    </cfRule>
  </conditionalFormatting>
  <hyperlinks>
    <hyperlink ref="H3" location="'Estructura de Riesgos FP'!F3" display="Impacto"/>
    <hyperlink ref="G3" location="'Estructura de Riesgos FP'!E3" display="Probabilidad"/>
    <hyperlink ref="M3" location="'Estructura de Riesgos FP'!F3" display="Impacto"/>
    <hyperlink ref="L3" location="'Estructura de Riesgos FP'!E3" display="Probabilidad"/>
  </hyperlinks>
  <printOptions horizontalCentered="1" verticalCentered="1"/>
  <pageMargins left="0.70866141732283472" right="0.70866141732283472" top="0.74803149606299213" bottom="0.74803149606299213" header="0.31496062992125984" footer="0.31496062992125984"/>
  <pageSetup paperSize="508" orientation="landscape" r:id="rId1"/>
  <headerFooter>
    <oddHeader xml:space="preserve">&amp;L&amp;G&amp;CMAPA DE RIESGO.
ALCALDIA DE VILLAMARIA CALDAS&amp;R
&amp;N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K22" sqref="K22"/>
    </sheetView>
  </sheetViews>
  <sheetFormatPr baseColWidth="10" defaultRowHeight="15" x14ac:dyDescent="0.25"/>
  <sheetData>
    <row r="1" spans="1:9" x14ac:dyDescent="0.25">
      <c r="A1" s="102" t="s">
        <v>63</v>
      </c>
      <c r="B1" s="102"/>
      <c r="C1" s="102"/>
      <c r="D1" s="102"/>
      <c r="E1" s="102"/>
      <c r="F1" s="102"/>
      <c r="G1" s="102"/>
      <c r="H1" s="102"/>
      <c r="I1" s="102"/>
    </row>
    <row r="2" spans="1:9" x14ac:dyDescent="0.25">
      <c r="A2" s="102"/>
      <c r="B2" s="102"/>
      <c r="C2" s="102"/>
      <c r="D2" s="102"/>
      <c r="E2" s="102"/>
      <c r="F2" s="102"/>
      <c r="G2" s="102"/>
      <c r="H2" s="102"/>
      <c r="I2" s="102"/>
    </row>
    <row r="3" spans="1:9" x14ac:dyDescent="0.25">
      <c r="A3" s="102"/>
      <c r="B3" s="102"/>
      <c r="C3" s="102"/>
      <c r="D3" s="102"/>
      <c r="E3" s="102"/>
      <c r="F3" s="102"/>
      <c r="G3" s="102"/>
      <c r="H3" s="102"/>
      <c r="I3" s="102"/>
    </row>
    <row r="22" spans="1:9" x14ac:dyDescent="0.25">
      <c r="A22" s="102" t="s">
        <v>64</v>
      </c>
      <c r="B22" s="102"/>
      <c r="C22" s="102"/>
      <c r="D22" s="102"/>
      <c r="E22" s="102"/>
      <c r="F22" s="102"/>
      <c r="G22" s="102"/>
      <c r="H22" s="102"/>
      <c r="I22" s="102"/>
    </row>
    <row r="23" spans="1:9" x14ac:dyDescent="0.25">
      <c r="A23" s="102"/>
      <c r="B23" s="102"/>
      <c r="C23" s="102"/>
      <c r="D23" s="102"/>
      <c r="E23" s="102"/>
      <c r="F23" s="102"/>
      <c r="G23" s="102"/>
      <c r="H23" s="102"/>
      <c r="I23" s="102"/>
    </row>
    <row r="24" spans="1:9" x14ac:dyDescent="0.25">
      <c r="A24" s="102"/>
      <c r="B24" s="102"/>
      <c r="C24" s="102"/>
      <c r="D24" s="102"/>
      <c r="E24" s="102"/>
      <c r="F24" s="102"/>
      <c r="G24" s="102"/>
      <c r="H24" s="102"/>
      <c r="I24" s="102"/>
    </row>
    <row r="25" spans="1:9" x14ac:dyDescent="0.25">
      <c r="A25" s="8"/>
    </row>
    <row r="26" spans="1:9" x14ac:dyDescent="0.25">
      <c r="A26" s="8"/>
    </row>
  </sheetData>
  <mergeCells count="2">
    <mergeCell ref="A1:I3"/>
    <mergeCell ref="A22:I24"/>
  </mergeCells>
  <conditionalFormatting sqref="A4:A7">
    <cfRule type="dataBar" priority="1">
      <dataBar>
        <cfvo type="min"/>
        <cfvo type="max"/>
        <color rgb="FF638EC6"/>
      </dataBar>
      <extLst>
        <ext xmlns:x14="http://schemas.microsoft.com/office/spreadsheetml/2009/9/main" uri="{B025F937-C7B1-47D3-B67F-A62EFF666E3E}">
          <x14:id>{65D831C6-A069-4C75-8406-A3BCDD20DAB4}</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65D831C6-A069-4C75-8406-A3BCDD20DAB4}">
            <x14:dataBar minLength="0" maxLength="100" gradient="0">
              <x14:cfvo type="autoMin"/>
              <x14:cfvo type="autoMax"/>
              <x14:negativeFillColor rgb="FFFF0000"/>
              <x14:axisColor rgb="FF000000"/>
            </x14:dataBar>
          </x14:cfRule>
          <xm:sqref>A4:A7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27"/>
  <sheetViews>
    <sheetView workbookViewId="0">
      <selection activeCell="A7" sqref="A7"/>
    </sheetView>
  </sheetViews>
  <sheetFormatPr baseColWidth="10" defaultColWidth="11.42578125" defaultRowHeight="15" x14ac:dyDescent="0.25"/>
  <cols>
    <col min="1" max="1" width="34" bestFit="1" customWidth="1"/>
    <col min="2" max="2" width="14.42578125" bestFit="1" customWidth="1"/>
  </cols>
  <sheetData>
    <row r="1" spans="1:3" ht="16.5" thickTop="1" thickBot="1" x14ac:dyDescent="0.3">
      <c r="A1" s="1" t="s">
        <v>7</v>
      </c>
      <c r="B1" s="1" t="s">
        <v>8</v>
      </c>
      <c r="C1" s="1"/>
    </row>
    <row r="2" spans="1:3" ht="15.75" thickTop="1" x14ac:dyDescent="0.25">
      <c r="A2" s="8" t="s">
        <v>9</v>
      </c>
      <c r="B2" s="8"/>
      <c r="C2" s="8" t="s">
        <v>10</v>
      </c>
    </row>
    <row r="3" spans="1:3" x14ac:dyDescent="0.25">
      <c r="A3" s="8" t="s">
        <v>11</v>
      </c>
      <c r="B3" s="8"/>
      <c r="C3" s="8" t="s">
        <v>6</v>
      </c>
    </row>
    <row r="4" spans="1:3" x14ac:dyDescent="0.25">
      <c r="A4" s="8" t="s">
        <v>12</v>
      </c>
      <c r="B4" s="8"/>
      <c r="C4" s="8" t="s">
        <v>13</v>
      </c>
    </row>
    <row r="5" spans="1:3" x14ac:dyDescent="0.25">
      <c r="A5" s="8" t="s">
        <v>14</v>
      </c>
      <c r="B5" s="8"/>
      <c r="C5" s="8" t="s">
        <v>15</v>
      </c>
    </row>
    <row r="6" spans="1:3" x14ac:dyDescent="0.25">
      <c r="A6" s="8" t="s">
        <v>0</v>
      </c>
      <c r="B6" s="8"/>
      <c r="C6" s="8" t="s">
        <v>1</v>
      </c>
    </row>
    <row r="8" spans="1:3" ht="15.75" thickBot="1" x14ac:dyDescent="0.3">
      <c r="A8" s="8"/>
      <c r="B8" s="8"/>
      <c r="C8" s="8"/>
    </row>
    <row r="9" spans="1:3" ht="16.5" thickTop="1" thickBot="1" x14ac:dyDescent="0.3">
      <c r="A9" s="1" t="s">
        <v>3</v>
      </c>
      <c r="B9" s="1" t="s">
        <v>4</v>
      </c>
      <c r="C9" s="8"/>
    </row>
    <row r="10" spans="1:3" ht="15.75" thickTop="1" x14ac:dyDescent="0.25">
      <c r="A10" s="2" t="s">
        <v>56</v>
      </c>
      <c r="B10" s="4" t="s">
        <v>59</v>
      </c>
      <c r="C10" s="8"/>
    </row>
    <row r="11" spans="1:3" x14ac:dyDescent="0.25">
      <c r="A11" s="3" t="s">
        <v>57</v>
      </c>
      <c r="B11" s="3" t="s">
        <v>60</v>
      </c>
      <c r="C11" s="8"/>
    </row>
    <row r="12" spans="1:3" x14ac:dyDescent="0.25">
      <c r="A12" s="4" t="s">
        <v>58</v>
      </c>
      <c r="B12" s="2" t="s">
        <v>61</v>
      </c>
      <c r="C12" s="8"/>
    </row>
    <row r="13" spans="1:3" x14ac:dyDescent="0.25">
      <c r="A13" s="8" t="s">
        <v>5</v>
      </c>
      <c r="B13" s="8" t="s">
        <v>5</v>
      </c>
      <c r="C13" s="8"/>
    </row>
    <row r="14" spans="1:3" x14ac:dyDescent="0.25">
      <c r="A14" s="4"/>
      <c r="B14" s="4"/>
      <c r="C14" s="8"/>
    </row>
    <row r="15" spans="1:3" x14ac:dyDescent="0.25">
      <c r="A15" s="8" t="s">
        <v>16</v>
      </c>
      <c r="B15" s="8"/>
      <c r="C15" s="8"/>
    </row>
    <row r="16" spans="1:3" x14ac:dyDescent="0.25">
      <c r="A16" s="5" t="s">
        <v>17</v>
      </c>
      <c r="B16" s="8"/>
      <c r="C16" s="8"/>
    </row>
    <row r="17" spans="1:1" x14ac:dyDescent="0.25">
      <c r="A17" s="4" t="s">
        <v>18</v>
      </c>
    </row>
    <row r="18" spans="1:1" x14ac:dyDescent="0.25">
      <c r="A18" s="3" t="s">
        <v>19</v>
      </c>
    </row>
    <row r="19" spans="1:1" x14ac:dyDescent="0.25">
      <c r="A19" s="2" t="s">
        <v>20</v>
      </c>
    </row>
    <row r="21" spans="1:1" x14ac:dyDescent="0.25">
      <c r="A21" s="6" t="s">
        <v>21</v>
      </c>
    </row>
    <row r="22" spans="1:1" x14ac:dyDescent="0.25">
      <c r="A22" s="4" t="s">
        <v>22</v>
      </c>
    </row>
    <row r="23" spans="1:1" x14ac:dyDescent="0.25">
      <c r="A23" s="4" t="s">
        <v>23</v>
      </c>
    </row>
    <row r="24" spans="1:1" x14ac:dyDescent="0.25">
      <c r="A24" s="4" t="s">
        <v>24</v>
      </c>
    </row>
    <row r="25" spans="1:1" x14ac:dyDescent="0.25">
      <c r="A25" s="2" t="s">
        <v>25</v>
      </c>
    </row>
    <row r="26" spans="1:1" x14ac:dyDescent="0.25">
      <c r="A26" s="2" t="s">
        <v>26</v>
      </c>
    </row>
    <row r="27" spans="1:1" x14ac:dyDescent="0.25">
      <c r="A27" s="2" t="s">
        <v>27</v>
      </c>
    </row>
  </sheetData>
  <sheetProtection algorithmName="SHA-512" hashValue="EgaXn3kxPWQ4LZL5CizCzOeVHX5wmSVEFGwRu/vm1leAtv50uXXadEy1GYZOXSDOxoviJ3iHjA4uQJWo35RfPw==" saltValue="i0RSqoBVNxLQWQRX9DC7kQ==" spinCount="100000" sheet="1" objects="1" scenarios="1" formatCells="0" formatColumns="0" formatRows="0" insertColumns="0" insertRows="0" insertHyperlinks="0" deleteColumns="0" deleteRows="0" sort="0" autoFilter="0" pivotTables="0"/>
  <conditionalFormatting sqref="A10:A12">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37"/>
  <sheetViews>
    <sheetView zoomScaleNormal="100" workbookViewId="0">
      <selection activeCell="A8" sqref="A8"/>
    </sheetView>
  </sheetViews>
  <sheetFormatPr baseColWidth="10" defaultColWidth="11.42578125" defaultRowHeight="15" x14ac:dyDescent="0.25"/>
  <cols>
    <col min="1" max="1" width="121.7109375" customWidth="1"/>
  </cols>
  <sheetData>
    <row r="1" spans="1:1" s="7" customFormat="1" ht="409.5" customHeight="1" x14ac:dyDescent="0.25">
      <c r="A1" s="8"/>
    </row>
    <row r="2" spans="1:1" ht="290.25" customHeight="1" x14ac:dyDescent="0.25">
      <c r="A2" s="9" t="s">
        <v>33</v>
      </c>
    </row>
    <row r="3" spans="1:1" ht="15.75" x14ac:dyDescent="0.25">
      <c r="A3" s="10" t="s">
        <v>28</v>
      </c>
    </row>
    <row r="4" spans="1:1" ht="256.5" customHeight="1" x14ac:dyDescent="0.25">
      <c r="A4" s="11"/>
    </row>
    <row r="5" spans="1:1" ht="15.75" x14ac:dyDescent="0.25">
      <c r="A5" s="11"/>
    </row>
    <row r="6" spans="1:1" ht="15.75" x14ac:dyDescent="0.25">
      <c r="A6" s="11"/>
    </row>
    <row r="7" spans="1:1" ht="15.75" x14ac:dyDescent="0.25">
      <c r="A7" s="10" t="s">
        <v>29</v>
      </c>
    </row>
    <row r="8" spans="1:1" ht="30.75" x14ac:dyDescent="0.25">
      <c r="A8" s="12" t="s">
        <v>30</v>
      </c>
    </row>
    <row r="9" spans="1:1" ht="15.75" x14ac:dyDescent="0.25">
      <c r="A9" s="12"/>
    </row>
    <row r="10" spans="1:1" ht="30.75" x14ac:dyDescent="0.25">
      <c r="A10" s="12" t="s">
        <v>31</v>
      </c>
    </row>
    <row r="11" spans="1:1" ht="15.75" x14ac:dyDescent="0.25">
      <c r="A11" s="12"/>
    </row>
    <row r="12" spans="1:1" ht="30.75" x14ac:dyDescent="0.25">
      <c r="A12" s="12" t="s">
        <v>32</v>
      </c>
    </row>
    <row r="13" spans="1:1" ht="15.75" x14ac:dyDescent="0.25">
      <c r="A13" s="11"/>
    </row>
    <row r="14" spans="1:1" ht="15.75" x14ac:dyDescent="0.25">
      <c r="A14" s="11"/>
    </row>
    <row r="15" spans="1:1" ht="15.75" x14ac:dyDescent="0.25">
      <c r="A15" s="11"/>
    </row>
    <row r="16" spans="1:1" ht="15.75" x14ac:dyDescent="0.25">
      <c r="A16" s="11"/>
    </row>
    <row r="36" spans="1:1" x14ac:dyDescent="0.25">
      <c r="A36" s="8"/>
    </row>
    <row r="37" spans="1:1" x14ac:dyDescent="0.25">
      <c r="A37" s="8"/>
    </row>
  </sheetData>
  <sheetProtection algorithmName="SHA-512" hashValue="g7m5YXMCbErS2XWzxjReYOLpZtZoPOGce6QvbDuY2ZX06IPwPIm2Imo/Hj9k7UOg3gZOS6dIi72UqH65xweV7A==" saltValue="+g/LuOMzWCmdx54OwjmXcw==" spinCount="100000" sheet="1" formatCells="0" formatColumns="0" formatRows="0" insertColumns="0" insertRows="0" insertHyperlinks="0" deleteColumns="0" deleteRows="0" sort="0" autoFilter="0" pivotTables="0"/>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1C5AD95E316674981F26CA74DDFE184" ma:contentTypeVersion="0" ma:contentTypeDescription="Crear nuevo documento." ma:contentTypeScope="" ma:versionID="6122a3c2c241d7057eb079d34c4a703f">
  <xsd:schema xmlns:xsd="http://www.w3.org/2001/XMLSchema" xmlns:xs="http://www.w3.org/2001/XMLSchema" xmlns:p="http://schemas.microsoft.com/office/2006/metadata/properties" targetNamespace="http://schemas.microsoft.com/office/2006/metadata/properties" ma:root="true" ma:fieldsID="0528bbcba7b7317dfa319d789ef315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8AAFF2-B769-4D7F-BA6E-42BCA6FFE660}"/>
</file>

<file path=customXml/itemProps2.xml><?xml version="1.0" encoding="utf-8"?>
<ds:datastoreItem xmlns:ds="http://schemas.openxmlformats.org/officeDocument/2006/customXml" ds:itemID="{5FF221B1-73EE-4A20-8547-1B9F2A04D3C0}"/>
</file>

<file path=customXml/itemProps3.xml><?xml version="1.0" encoding="utf-8"?>
<ds:datastoreItem xmlns:ds="http://schemas.openxmlformats.org/officeDocument/2006/customXml" ds:itemID="{E4FD740C-35E5-4C98-BFB0-2F9BF0B676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DE RIESGO</vt:lpstr>
      <vt:lpstr>Grafica de Probabilidad y Impac</vt:lpstr>
      <vt:lpstr>COMANDOS</vt:lpstr>
      <vt:lpstr>GUIA</vt:lpstr>
    </vt:vector>
  </TitlesOfParts>
  <Company>Alcaldia de villamaria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 DE VILLAMARIA</dc:creator>
  <cp:lastModifiedBy>Planeacion 2</cp:lastModifiedBy>
  <cp:revision/>
  <cp:lastPrinted>2017-06-13T14:32:10Z</cp:lastPrinted>
  <dcterms:created xsi:type="dcterms:W3CDTF">2017-03-28T18:34:20Z</dcterms:created>
  <dcterms:modified xsi:type="dcterms:W3CDTF">2018-08-29T17:15:28Z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0x010100B1C5AD95E316674981F26CA74DDFE184</vt:lpwstr>
  </property>
</Properties>
</file>